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510" windowHeight="8190" tabRatio="553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<sst xmlns="http://schemas.openxmlformats.org/spreadsheetml/2006/main" count="127" uniqueCount="87">
  <si>
    <t>NORTH SOMERSET (BRISTOL) MOTOR SPORTS CLUB</t>
  </si>
  <si>
    <t>PROVISIONAL RESULTS</t>
  </si>
  <si>
    <t>PERMIT NO.  ACU</t>
  </si>
  <si>
    <t>DATE:</t>
  </si>
  <si>
    <t>No</t>
  </si>
  <si>
    <t>Name</t>
  </si>
  <si>
    <t>Cl</t>
  </si>
  <si>
    <t>Laps</t>
  </si>
  <si>
    <t>Sec 1</t>
  </si>
  <si>
    <t>Sec 2</t>
  </si>
  <si>
    <t>Sec 3</t>
  </si>
  <si>
    <t>Sec 4</t>
  </si>
  <si>
    <t>Sec 5</t>
  </si>
  <si>
    <t>Sec 6</t>
  </si>
  <si>
    <t>Total</t>
  </si>
  <si>
    <t>Time</t>
  </si>
  <si>
    <t>O/A Total</t>
  </si>
  <si>
    <t>Award</t>
  </si>
  <si>
    <t>Position</t>
  </si>
  <si>
    <t>Trials grading as per Wessex Centre                      NT = Non Trials</t>
  </si>
  <si>
    <t>Secretary: Paul Manning, 32 Parkwood Close, Whitchurch, Bristol BS14 0EA.  Tel 01275 833941</t>
  </si>
  <si>
    <t>VALLEY SMOKEHOUSE TIME TRIAL</t>
  </si>
  <si>
    <t>SCARS WOOD, LULSGATE</t>
  </si>
  <si>
    <t>2nd JUNE 2019</t>
  </si>
  <si>
    <t>Andy Scrivens</t>
  </si>
  <si>
    <t>Pete King</t>
  </si>
  <si>
    <t>Andy Frost</t>
  </si>
  <si>
    <t>Paul Manning</t>
  </si>
  <si>
    <t>Nathan Newman</t>
  </si>
  <si>
    <t>Harry Jefferies</t>
  </si>
  <si>
    <t>Jerry Box</t>
  </si>
  <si>
    <t>Zak King</t>
  </si>
  <si>
    <t>Scott King</t>
  </si>
  <si>
    <t>Jerry Walters</t>
  </si>
  <si>
    <t>John Stagg</t>
  </si>
  <si>
    <t>Stuart Sinclair</t>
  </si>
  <si>
    <t>David Jordan</t>
  </si>
  <si>
    <t>Jason Hamblin</t>
  </si>
  <si>
    <t>Martin Lawford</t>
  </si>
  <si>
    <t>Kevin Rumming</t>
  </si>
  <si>
    <t>Luke Mayo</t>
  </si>
  <si>
    <t>Nick Derham</t>
  </si>
  <si>
    <t>Mat Berry</t>
  </si>
  <si>
    <t>Paul Weeks</t>
  </si>
  <si>
    <t>Mitch Frost</t>
  </si>
  <si>
    <t>Kerry Lawford</t>
  </si>
  <si>
    <t>Lee Neale</t>
  </si>
  <si>
    <t>Tim Frost</t>
  </si>
  <si>
    <t>Ashley Hudson</t>
  </si>
  <si>
    <t>Greg Wisniewski</t>
  </si>
  <si>
    <t>Justin Adams</t>
  </si>
  <si>
    <t>Michael Smith</t>
  </si>
  <si>
    <t>Andrew Hockey</t>
  </si>
  <si>
    <t>Paul Edwards</t>
  </si>
  <si>
    <t>Richard Tomsett</t>
  </si>
  <si>
    <t>Tadge Conlin</t>
  </si>
  <si>
    <t>NT</t>
  </si>
  <si>
    <t>A</t>
  </si>
  <si>
    <t>B</t>
  </si>
  <si>
    <t>C</t>
  </si>
  <si>
    <t>Alan Stringer</t>
  </si>
  <si>
    <t>Dan Dark</t>
  </si>
  <si>
    <t>Luke Golding</t>
  </si>
  <si>
    <t>Charlie Sampson</t>
  </si>
  <si>
    <t>George Currie</t>
  </si>
  <si>
    <t>Jamie Beale</t>
  </si>
  <si>
    <t>Jordan Mitchell</t>
  </si>
  <si>
    <t>Matt Cole</t>
  </si>
  <si>
    <t>Mark Batt</t>
  </si>
  <si>
    <t xml:space="preserve"> </t>
  </si>
  <si>
    <t>Premier</t>
  </si>
  <si>
    <t>NT1st Cl</t>
  </si>
  <si>
    <t>1st Cl</t>
  </si>
  <si>
    <t>Best NT</t>
  </si>
  <si>
    <t>R/Up</t>
  </si>
  <si>
    <t>Best C</t>
  </si>
  <si>
    <t>NT 1</t>
  </si>
  <si>
    <t>NT 2</t>
  </si>
  <si>
    <t>NT 3</t>
  </si>
  <si>
    <t>NT 4</t>
  </si>
  <si>
    <t>NT 5</t>
  </si>
  <si>
    <t>NT 6</t>
  </si>
  <si>
    <t>NT 7</t>
  </si>
  <si>
    <t>NT 8</t>
  </si>
  <si>
    <t>NT 9</t>
  </si>
  <si>
    <t>NT 10</t>
  </si>
  <si>
    <t>Next event: GMB Garages Time Trial, Wednesday 17th July, 6.45PM at Hanham Mills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</si>
</sst>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55"/>
  <sheetViews>
    <sheetView tabSelected="1" workbookViewId="0" topLeftCell="B31">
      <selection activeCell="L42" sqref="L42"/>
    </sheetView>
  </sheetViews>
  <sheetFormatPr defaultColWidth="9.140625" defaultRowHeight="12.75"/>
  <cols>
    <col min="1" max="1" width="0" style="0" hidden="1" customWidth="1"/>
    <col min="2" max="2" width="3.421875" style="0" customWidth="1"/>
    <col min="3" max="3" width="15.8515625" style="0" customWidth="1"/>
    <col min="4" max="4" width="3.57421875" style="0" customWidth="1"/>
    <col min="5" max="13" width="5.7109375" style="0" customWidth="1"/>
    <col min="15" max="15" width="12.28125" style="0" customWidth="1"/>
  </cols>
  <sheetData>
    <row r="1" ht="12.75">
      <c r="E1" s="1" t="s">
        <v>0</v>
      </c>
    </row>
    <row r="3" spans="3:16" ht="12.75">
      <c r="C3" s="1" t="s">
        <v>1</v>
      </c>
      <c r="N3" s="1" t="s">
        <v>2</v>
      </c>
      <c r="P3" s="3">
        <v>55909</v>
      </c>
    </row>
    <row r="4" spans="3:15" ht="12.75">
      <c r="C4" s="1" t="s">
        <v>21</v>
      </c>
      <c r="H4" s="1" t="s">
        <v>22</v>
      </c>
      <c r="N4" s="4" t="s">
        <v>3</v>
      </c>
      <c r="O4" s="1" t="s">
        <v>23</v>
      </c>
    </row>
    <row r="6" spans="2:16" ht="12.75">
      <c r="B6" t="s">
        <v>4</v>
      </c>
      <c r="C6" t="s">
        <v>5</v>
      </c>
      <c r="D6" t="s">
        <v>6</v>
      </c>
      <c r="E6" t="s">
        <v>7</v>
      </c>
      <c r="F6" t="s">
        <v>8</v>
      </c>
      <c r="G6" t="s">
        <v>9</v>
      </c>
      <c r="H6" t="s">
        <v>10</v>
      </c>
      <c r="I6" t="s">
        <v>11</v>
      </c>
      <c r="J6" t="s">
        <v>12</v>
      </c>
      <c r="K6" t="s">
        <v>13</v>
      </c>
      <c r="L6" t="s">
        <v>14</v>
      </c>
      <c r="M6" t="s">
        <v>15</v>
      </c>
      <c r="N6" t="s">
        <v>16</v>
      </c>
      <c r="O6" t="s">
        <v>17</v>
      </c>
      <c r="P6" t="s">
        <v>18</v>
      </c>
    </row>
    <row r="7" spans="2:16" ht="12.75">
      <c r="B7">
        <v>1</v>
      </c>
      <c r="C7" t="s">
        <v>24</v>
      </c>
      <c r="D7" t="s">
        <v>56</v>
      </c>
      <c r="E7">
        <v>7</v>
      </c>
      <c r="F7">
        <v>6</v>
      </c>
      <c r="G7">
        <v>3</v>
      </c>
      <c r="H7">
        <v>22</v>
      </c>
      <c r="I7">
        <v>12</v>
      </c>
      <c r="J7">
        <v>12</v>
      </c>
      <c r="K7">
        <v>10</v>
      </c>
      <c r="L7">
        <f aca="true" t="shared" si="0" ref="L7:L19">SUM(F7:K7)</f>
        <v>65</v>
      </c>
      <c r="M7">
        <v>19</v>
      </c>
      <c r="N7">
        <f aca="true" t="shared" si="1" ref="N7:N19">SUM(L7:M7)</f>
        <v>84</v>
      </c>
      <c r="O7" t="s">
        <v>69</v>
      </c>
      <c r="P7" s="5" t="s">
        <v>80</v>
      </c>
    </row>
    <row r="8" spans="2:16" ht="12.75">
      <c r="B8">
        <v>2</v>
      </c>
      <c r="C8" t="s">
        <v>25</v>
      </c>
      <c r="D8" t="s">
        <v>57</v>
      </c>
      <c r="E8">
        <v>7</v>
      </c>
      <c r="F8">
        <v>0</v>
      </c>
      <c r="G8">
        <v>0</v>
      </c>
      <c r="H8">
        <v>0</v>
      </c>
      <c r="I8">
        <v>0</v>
      </c>
      <c r="J8">
        <v>3</v>
      </c>
      <c r="K8">
        <v>0</v>
      </c>
      <c r="L8">
        <f t="shared" si="0"/>
        <v>3</v>
      </c>
      <c r="M8">
        <v>11</v>
      </c>
      <c r="N8">
        <f t="shared" si="1"/>
        <v>14</v>
      </c>
      <c r="O8" t="s">
        <v>70</v>
      </c>
      <c r="P8">
        <v>1</v>
      </c>
    </row>
    <row r="9" spans="2:16" ht="12.75">
      <c r="B9">
        <v>3</v>
      </c>
      <c r="C9" t="s">
        <v>26</v>
      </c>
      <c r="D9" t="s">
        <v>56</v>
      </c>
      <c r="E9">
        <v>7</v>
      </c>
      <c r="F9">
        <v>3</v>
      </c>
      <c r="G9">
        <v>0</v>
      </c>
      <c r="H9">
        <v>12</v>
      </c>
      <c r="I9">
        <v>0</v>
      </c>
      <c r="J9">
        <v>6</v>
      </c>
      <c r="K9">
        <v>3</v>
      </c>
      <c r="L9">
        <f t="shared" si="0"/>
        <v>24</v>
      </c>
      <c r="M9">
        <v>5</v>
      </c>
      <c r="N9">
        <f t="shared" si="1"/>
        <v>29</v>
      </c>
      <c r="O9" t="s">
        <v>71</v>
      </c>
      <c r="P9" s="5" t="s">
        <v>78</v>
      </c>
    </row>
    <row r="10" spans="2:16" ht="12.75">
      <c r="B10">
        <v>4</v>
      </c>
      <c r="C10" t="s">
        <v>27</v>
      </c>
      <c r="D10" t="s">
        <v>57</v>
      </c>
      <c r="E10">
        <v>7</v>
      </c>
      <c r="F10">
        <v>0</v>
      </c>
      <c r="G10">
        <v>0</v>
      </c>
      <c r="H10">
        <v>12</v>
      </c>
      <c r="I10">
        <v>3</v>
      </c>
      <c r="J10">
        <v>3</v>
      </c>
      <c r="K10">
        <v>3</v>
      </c>
      <c r="L10">
        <f t="shared" si="0"/>
        <v>21</v>
      </c>
      <c r="M10">
        <v>14</v>
      </c>
      <c r="N10">
        <f t="shared" si="1"/>
        <v>35</v>
      </c>
      <c r="O10" t="s">
        <v>72</v>
      </c>
      <c r="P10">
        <v>3</v>
      </c>
    </row>
    <row r="11" spans="2:16" ht="12.75">
      <c r="B11">
        <v>5</v>
      </c>
      <c r="C11" t="s">
        <v>28</v>
      </c>
      <c r="D11" t="s">
        <v>56</v>
      </c>
      <c r="E11">
        <v>7</v>
      </c>
      <c r="F11">
        <v>3</v>
      </c>
      <c r="G11">
        <v>0</v>
      </c>
      <c r="H11">
        <v>12</v>
      </c>
      <c r="I11">
        <v>3</v>
      </c>
      <c r="J11">
        <v>9</v>
      </c>
      <c r="K11">
        <v>0</v>
      </c>
      <c r="L11">
        <f t="shared" si="0"/>
        <v>27</v>
      </c>
      <c r="M11">
        <v>0</v>
      </c>
      <c r="N11">
        <f t="shared" si="1"/>
        <v>27</v>
      </c>
      <c r="O11" t="s">
        <v>71</v>
      </c>
      <c r="P11" s="5" t="s">
        <v>77</v>
      </c>
    </row>
    <row r="12" spans="2:16" ht="12.75">
      <c r="B12">
        <v>6</v>
      </c>
      <c r="C12" t="s">
        <v>29</v>
      </c>
      <c r="D12" t="s">
        <v>56</v>
      </c>
      <c r="E12">
        <v>7</v>
      </c>
      <c r="F12">
        <v>9</v>
      </c>
      <c r="G12">
        <v>0</v>
      </c>
      <c r="H12">
        <v>18</v>
      </c>
      <c r="I12">
        <v>12</v>
      </c>
      <c r="J12">
        <v>12</v>
      </c>
      <c r="K12">
        <v>3</v>
      </c>
      <c r="L12">
        <f t="shared" si="0"/>
        <v>54</v>
      </c>
      <c r="M12">
        <v>13</v>
      </c>
      <c r="N12">
        <f t="shared" si="1"/>
        <v>67</v>
      </c>
      <c r="P12" s="5" t="s">
        <v>79</v>
      </c>
    </row>
    <row r="13" spans="2:16" ht="12.75">
      <c r="B13">
        <v>7</v>
      </c>
      <c r="C13" t="s">
        <v>30</v>
      </c>
      <c r="D13" t="s">
        <v>56</v>
      </c>
      <c r="E13">
        <v>6</v>
      </c>
      <c r="F13">
        <v>15</v>
      </c>
      <c r="G13">
        <v>6</v>
      </c>
      <c r="H13">
        <v>20</v>
      </c>
      <c r="I13">
        <v>15</v>
      </c>
      <c r="J13">
        <v>18</v>
      </c>
      <c r="K13">
        <v>5</v>
      </c>
      <c r="L13">
        <f t="shared" si="0"/>
        <v>79</v>
      </c>
      <c r="M13">
        <v>5</v>
      </c>
      <c r="N13">
        <f t="shared" si="1"/>
        <v>84</v>
      </c>
      <c r="P13" s="5" t="s">
        <v>83</v>
      </c>
    </row>
    <row r="14" spans="2:16" ht="12.75">
      <c r="B14">
        <v>8</v>
      </c>
      <c r="C14" t="s">
        <v>31</v>
      </c>
      <c r="D14" t="s">
        <v>56</v>
      </c>
      <c r="E14">
        <v>6</v>
      </c>
      <c r="F14">
        <v>9</v>
      </c>
      <c r="G14">
        <v>3</v>
      </c>
      <c r="H14">
        <v>22</v>
      </c>
      <c r="I14">
        <v>12</v>
      </c>
      <c r="J14">
        <v>22</v>
      </c>
      <c r="K14">
        <v>5</v>
      </c>
      <c r="L14">
        <f t="shared" si="0"/>
        <v>73</v>
      </c>
      <c r="M14">
        <v>3</v>
      </c>
      <c r="N14">
        <f t="shared" si="1"/>
        <v>76</v>
      </c>
      <c r="P14" s="5" t="s">
        <v>82</v>
      </c>
    </row>
    <row r="15" spans="2:16" ht="12.75">
      <c r="B15">
        <v>9</v>
      </c>
      <c r="C15" t="s">
        <v>32</v>
      </c>
      <c r="D15" t="s">
        <v>57</v>
      </c>
      <c r="E15">
        <v>7</v>
      </c>
      <c r="F15">
        <v>3</v>
      </c>
      <c r="G15">
        <v>0</v>
      </c>
      <c r="H15">
        <v>15</v>
      </c>
      <c r="I15">
        <v>6</v>
      </c>
      <c r="J15">
        <v>6</v>
      </c>
      <c r="K15">
        <v>0</v>
      </c>
      <c r="L15">
        <f t="shared" si="0"/>
        <v>30</v>
      </c>
      <c r="M15">
        <v>16</v>
      </c>
      <c r="N15">
        <f t="shared" si="1"/>
        <v>46</v>
      </c>
      <c r="O15" t="s">
        <v>72</v>
      </c>
      <c r="P15">
        <v>5</v>
      </c>
    </row>
    <row r="16" spans="2:16" ht="12.75">
      <c r="B16">
        <v>10</v>
      </c>
      <c r="C16" t="s">
        <v>68</v>
      </c>
      <c r="D16" t="s">
        <v>56</v>
      </c>
      <c r="E16">
        <v>7</v>
      </c>
      <c r="F16">
        <v>12</v>
      </c>
      <c r="G16">
        <v>6</v>
      </c>
      <c r="H16">
        <v>18</v>
      </c>
      <c r="I16">
        <v>12</v>
      </c>
      <c r="J16">
        <v>18</v>
      </c>
      <c r="K16">
        <v>9</v>
      </c>
      <c r="L16">
        <f t="shared" si="0"/>
        <v>75</v>
      </c>
      <c r="M16">
        <v>15</v>
      </c>
      <c r="N16">
        <f t="shared" si="1"/>
        <v>90</v>
      </c>
      <c r="P16" s="5" t="s">
        <v>81</v>
      </c>
    </row>
    <row r="17" spans="2:14" ht="12.75">
      <c r="B17">
        <v>11</v>
      </c>
      <c r="C17" t="s">
        <v>33</v>
      </c>
      <c r="D17" t="s">
        <v>57</v>
      </c>
      <c r="E17">
        <v>6</v>
      </c>
      <c r="F17">
        <v>6</v>
      </c>
      <c r="G17">
        <v>6</v>
      </c>
      <c r="H17">
        <v>15</v>
      </c>
      <c r="I17">
        <v>12</v>
      </c>
      <c r="J17">
        <v>9</v>
      </c>
      <c r="K17">
        <v>6</v>
      </c>
      <c r="L17">
        <f t="shared" si="0"/>
        <v>54</v>
      </c>
      <c r="M17">
        <v>17</v>
      </c>
      <c r="N17">
        <f t="shared" si="1"/>
        <v>71</v>
      </c>
    </row>
    <row r="18" spans="2:14" ht="12.75">
      <c r="B18">
        <v>12</v>
      </c>
      <c r="C18" t="s">
        <v>34</v>
      </c>
      <c r="D18" t="s">
        <v>58</v>
      </c>
      <c r="E18">
        <v>3</v>
      </c>
      <c r="F18">
        <v>6</v>
      </c>
      <c r="G18">
        <v>8</v>
      </c>
      <c r="H18">
        <v>11</v>
      </c>
      <c r="I18">
        <v>6</v>
      </c>
      <c r="J18">
        <v>11</v>
      </c>
      <c r="K18">
        <v>5</v>
      </c>
      <c r="L18">
        <f t="shared" si="0"/>
        <v>47</v>
      </c>
      <c r="M18">
        <v>0</v>
      </c>
      <c r="N18">
        <f t="shared" si="1"/>
        <v>47</v>
      </c>
    </row>
    <row r="19" spans="2:14" ht="12.75">
      <c r="B19">
        <v>13</v>
      </c>
      <c r="C19" t="s">
        <v>35</v>
      </c>
      <c r="D19" t="s">
        <v>56</v>
      </c>
      <c r="E19">
        <v>5</v>
      </c>
      <c r="F19">
        <v>9</v>
      </c>
      <c r="G19">
        <v>3</v>
      </c>
      <c r="H19">
        <v>17</v>
      </c>
      <c r="I19">
        <v>12</v>
      </c>
      <c r="J19">
        <v>14</v>
      </c>
      <c r="K19">
        <v>8</v>
      </c>
      <c r="L19">
        <f t="shared" si="0"/>
        <v>63</v>
      </c>
      <c r="M19">
        <v>5</v>
      </c>
      <c r="N19">
        <f t="shared" si="1"/>
        <v>68</v>
      </c>
    </row>
    <row r="20" ht="12.75">
      <c r="B20">
        <v>14</v>
      </c>
    </row>
    <row r="21" spans="2:16" ht="12.75">
      <c r="B21">
        <v>15</v>
      </c>
      <c r="C21" t="s">
        <v>36</v>
      </c>
      <c r="D21" t="s">
        <v>57</v>
      </c>
      <c r="E21">
        <v>7</v>
      </c>
      <c r="F21">
        <v>3</v>
      </c>
      <c r="G21">
        <v>3</v>
      </c>
      <c r="H21">
        <v>20</v>
      </c>
      <c r="I21">
        <v>3</v>
      </c>
      <c r="J21">
        <v>15</v>
      </c>
      <c r="K21">
        <v>3</v>
      </c>
      <c r="L21">
        <f aca="true" t="shared" si="2" ref="L21:L27">SUM(F21:K21)</f>
        <v>47</v>
      </c>
      <c r="M21">
        <v>17</v>
      </c>
      <c r="N21">
        <f aca="true" t="shared" si="3" ref="N21:N27">SUM(L21:M21)</f>
        <v>64</v>
      </c>
      <c r="P21">
        <v>9</v>
      </c>
    </row>
    <row r="22" spans="2:16" ht="12.75">
      <c r="B22">
        <v>16</v>
      </c>
      <c r="C22" t="s">
        <v>37</v>
      </c>
      <c r="D22" t="s">
        <v>56</v>
      </c>
      <c r="E22">
        <v>7</v>
      </c>
      <c r="F22">
        <v>0</v>
      </c>
      <c r="G22">
        <v>0</v>
      </c>
      <c r="H22">
        <v>11</v>
      </c>
      <c r="I22">
        <v>0</v>
      </c>
      <c r="J22">
        <v>3</v>
      </c>
      <c r="K22">
        <v>0</v>
      </c>
      <c r="L22">
        <f t="shared" si="2"/>
        <v>14</v>
      </c>
      <c r="M22">
        <v>9</v>
      </c>
      <c r="N22">
        <f t="shared" si="3"/>
        <v>23</v>
      </c>
      <c r="O22" t="s">
        <v>73</v>
      </c>
      <c r="P22" s="5" t="s">
        <v>76</v>
      </c>
    </row>
    <row r="23" spans="2:16" ht="12.75">
      <c r="B23">
        <v>17</v>
      </c>
      <c r="C23" t="s">
        <v>38</v>
      </c>
      <c r="D23" t="s">
        <v>57</v>
      </c>
      <c r="E23">
        <v>7</v>
      </c>
      <c r="F23">
        <v>3</v>
      </c>
      <c r="G23">
        <v>0</v>
      </c>
      <c r="H23">
        <v>9</v>
      </c>
      <c r="I23">
        <v>6</v>
      </c>
      <c r="J23">
        <v>11</v>
      </c>
      <c r="K23">
        <v>0</v>
      </c>
      <c r="L23">
        <f t="shared" si="2"/>
        <v>29</v>
      </c>
      <c r="M23">
        <v>17</v>
      </c>
      <c r="N23">
        <f t="shared" si="3"/>
        <v>46</v>
      </c>
      <c r="P23">
        <v>6</v>
      </c>
    </row>
    <row r="24" spans="2:16" ht="12.75">
      <c r="B24">
        <v>18</v>
      </c>
      <c r="C24" t="s">
        <v>39</v>
      </c>
      <c r="D24" t="s">
        <v>57</v>
      </c>
      <c r="E24">
        <v>7</v>
      </c>
      <c r="F24">
        <v>6</v>
      </c>
      <c r="G24">
        <v>0</v>
      </c>
      <c r="H24">
        <v>14</v>
      </c>
      <c r="I24">
        <v>0</v>
      </c>
      <c r="J24">
        <v>15</v>
      </c>
      <c r="K24">
        <v>3</v>
      </c>
      <c r="L24">
        <f t="shared" si="2"/>
        <v>38</v>
      </c>
      <c r="M24">
        <v>16</v>
      </c>
      <c r="N24">
        <f t="shared" si="3"/>
        <v>54</v>
      </c>
      <c r="P24">
        <v>7</v>
      </c>
    </row>
    <row r="25" spans="2:14" ht="12.75">
      <c r="B25">
        <v>19</v>
      </c>
      <c r="C25" t="s">
        <v>60</v>
      </c>
      <c r="D25" t="s">
        <v>56</v>
      </c>
      <c r="E25">
        <v>3</v>
      </c>
      <c r="F25">
        <v>5</v>
      </c>
      <c r="G25">
        <v>3</v>
      </c>
      <c r="H25">
        <v>9</v>
      </c>
      <c r="I25">
        <v>6</v>
      </c>
      <c r="J25">
        <v>9</v>
      </c>
      <c r="K25">
        <v>0</v>
      </c>
      <c r="L25">
        <f t="shared" si="2"/>
        <v>32</v>
      </c>
      <c r="M25">
        <v>0</v>
      </c>
      <c r="N25">
        <f t="shared" si="3"/>
        <v>32</v>
      </c>
    </row>
    <row r="26" spans="2:14" ht="12.75">
      <c r="B26">
        <v>20</v>
      </c>
      <c r="C26" t="s">
        <v>40</v>
      </c>
      <c r="D26" t="s">
        <v>58</v>
      </c>
      <c r="E26">
        <v>5</v>
      </c>
      <c r="F26">
        <v>9</v>
      </c>
      <c r="G26">
        <v>3</v>
      </c>
      <c r="H26">
        <v>15</v>
      </c>
      <c r="I26">
        <v>17</v>
      </c>
      <c r="J26">
        <v>15</v>
      </c>
      <c r="K26">
        <v>0</v>
      </c>
      <c r="L26">
        <f t="shared" si="2"/>
        <v>59</v>
      </c>
      <c r="M26">
        <v>4</v>
      </c>
      <c r="N26">
        <f t="shared" si="3"/>
        <v>63</v>
      </c>
    </row>
    <row r="27" spans="2:14" ht="12.75">
      <c r="B27">
        <v>21</v>
      </c>
      <c r="C27" t="s">
        <v>41</v>
      </c>
      <c r="D27" t="s">
        <v>58</v>
      </c>
      <c r="E27">
        <v>5</v>
      </c>
      <c r="F27">
        <v>12</v>
      </c>
      <c r="G27">
        <v>3</v>
      </c>
      <c r="H27">
        <v>17</v>
      </c>
      <c r="I27">
        <v>6</v>
      </c>
      <c r="J27">
        <v>12</v>
      </c>
      <c r="K27">
        <v>5</v>
      </c>
      <c r="L27">
        <f t="shared" si="2"/>
        <v>55</v>
      </c>
      <c r="M27">
        <v>1</v>
      </c>
      <c r="N27">
        <f t="shared" si="3"/>
        <v>56</v>
      </c>
    </row>
    <row r="28" ht="12.75">
      <c r="B28">
        <v>22</v>
      </c>
    </row>
    <row r="29" spans="2:14" ht="12.75">
      <c r="B29">
        <v>23</v>
      </c>
      <c r="C29" t="s">
        <v>42</v>
      </c>
      <c r="D29" t="s">
        <v>56</v>
      </c>
      <c r="E29">
        <v>3</v>
      </c>
      <c r="F29">
        <v>9</v>
      </c>
      <c r="G29">
        <v>3</v>
      </c>
      <c r="H29">
        <v>13</v>
      </c>
      <c r="I29">
        <v>11</v>
      </c>
      <c r="J29">
        <v>13</v>
      </c>
      <c r="K29">
        <v>13</v>
      </c>
      <c r="L29">
        <f aca="true" t="shared" si="4" ref="L29:L49">SUM(F29:K29)</f>
        <v>62</v>
      </c>
      <c r="M29">
        <v>0</v>
      </c>
      <c r="N29">
        <f aca="true" t="shared" si="5" ref="N29:N49">SUM(L29:M29)</f>
        <v>62</v>
      </c>
    </row>
    <row r="30" spans="2:14" ht="12.75">
      <c r="B30">
        <v>24</v>
      </c>
      <c r="C30" t="s">
        <v>43</v>
      </c>
      <c r="D30" t="s">
        <v>59</v>
      </c>
      <c r="E30">
        <v>1</v>
      </c>
      <c r="F30">
        <v>5</v>
      </c>
      <c r="G30">
        <v>0</v>
      </c>
      <c r="H30">
        <v>5</v>
      </c>
      <c r="I30">
        <v>3</v>
      </c>
      <c r="J30">
        <v>5</v>
      </c>
      <c r="K30">
        <v>5</v>
      </c>
      <c r="L30">
        <f t="shared" si="4"/>
        <v>23</v>
      </c>
      <c r="M30">
        <v>0</v>
      </c>
      <c r="N30">
        <f t="shared" si="5"/>
        <v>23</v>
      </c>
    </row>
    <row r="31" spans="2:14" ht="12.75">
      <c r="B31">
        <v>25</v>
      </c>
      <c r="C31" t="s">
        <v>44</v>
      </c>
      <c r="D31" t="s">
        <v>56</v>
      </c>
      <c r="E31">
        <v>3</v>
      </c>
      <c r="F31">
        <v>0</v>
      </c>
      <c r="G31">
        <v>0</v>
      </c>
      <c r="H31">
        <v>11</v>
      </c>
      <c r="I31">
        <v>6</v>
      </c>
      <c r="J31">
        <v>9</v>
      </c>
      <c r="K31">
        <v>6</v>
      </c>
      <c r="L31">
        <f t="shared" si="4"/>
        <v>32</v>
      </c>
      <c r="M31">
        <v>0</v>
      </c>
      <c r="N31">
        <f t="shared" si="5"/>
        <v>32</v>
      </c>
    </row>
    <row r="32" spans="2:14" ht="12.75">
      <c r="B32">
        <v>26</v>
      </c>
      <c r="C32" t="s">
        <v>45</v>
      </c>
      <c r="D32" t="s">
        <v>57</v>
      </c>
      <c r="E32">
        <v>4</v>
      </c>
      <c r="F32">
        <v>3</v>
      </c>
      <c r="G32">
        <v>0</v>
      </c>
      <c r="H32">
        <v>12</v>
      </c>
      <c r="I32">
        <v>3</v>
      </c>
      <c r="J32">
        <v>6</v>
      </c>
      <c r="K32">
        <v>0</v>
      </c>
      <c r="L32">
        <f t="shared" si="4"/>
        <v>24</v>
      </c>
      <c r="M32">
        <v>0</v>
      </c>
      <c r="N32">
        <f t="shared" si="5"/>
        <v>24</v>
      </c>
    </row>
    <row r="33" spans="2:14" ht="12.75">
      <c r="B33">
        <v>27</v>
      </c>
      <c r="C33" t="s">
        <v>46</v>
      </c>
      <c r="D33" t="s">
        <v>57</v>
      </c>
      <c r="E33">
        <v>6</v>
      </c>
      <c r="F33">
        <v>3</v>
      </c>
      <c r="G33">
        <v>3</v>
      </c>
      <c r="H33">
        <v>9</v>
      </c>
      <c r="I33">
        <v>10</v>
      </c>
      <c r="J33">
        <v>15</v>
      </c>
      <c r="K33">
        <v>8</v>
      </c>
      <c r="L33">
        <f t="shared" si="4"/>
        <v>48</v>
      </c>
      <c r="M33">
        <v>9</v>
      </c>
      <c r="N33">
        <f t="shared" si="5"/>
        <v>57</v>
      </c>
    </row>
    <row r="34" spans="2:14" ht="12.75">
      <c r="B34">
        <v>28</v>
      </c>
      <c r="C34" t="s">
        <v>47</v>
      </c>
      <c r="D34" t="s">
        <v>56</v>
      </c>
      <c r="E34">
        <v>4</v>
      </c>
      <c r="F34">
        <v>14</v>
      </c>
      <c r="G34">
        <v>6</v>
      </c>
      <c r="H34">
        <v>18</v>
      </c>
      <c r="I34">
        <v>12</v>
      </c>
      <c r="J34">
        <v>14</v>
      </c>
      <c r="K34">
        <v>8</v>
      </c>
      <c r="L34">
        <f t="shared" si="4"/>
        <v>72</v>
      </c>
      <c r="M34">
        <v>17</v>
      </c>
      <c r="N34">
        <f t="shared" si="5"/>
        <v>89</v>
      </c>
    </row>
    <row r="35" spans="2:16" ht="12.75">
      <c r="B35">
        <v>29</v>
      </c>
      <c r="C35" t="s">
        <v>48</v>
      </c>
      <c r="D35" t="s">
        <v>57</v>
      </c>
      <c r="E35">
        <v>7</v>
      </c>
      <c r="F35">
        <v>6</v>
      </c>
      <c r="G35">
        <v>0</v>
      </c>
      <c r="H35">
        <v>3</v>
      </c>
      <c r="I35">
        <v>0</v>
      </c>
      <c r="J35">
        <v>3</v>
      </c>
      <c r="K35">
        <v>0</v>
      </c>
      <c r="L35">
        <f t="shared" si="4"/>
        <v>12</v>
      </c>
      <c r="M35">
        <v>8</v>
      </c>
      <c r="N35">
        <f t="shared" si="5"/>
        <v>20</v>
      </c>
      <c r="O35" t="s">
        <v>74</v>
      </c>
      <c r="P35">
        <v>2</v>
      </c>
    </row>
    <row r="36" spans="2:14" ht="12.75">
      <c r="B36">
        <v>30</v>
      </c>
      <c r="C36" t="s">
        <v>49</v>
      </c>
      <c r="D36" t="s">
        <v>56</v>
      </c>
      <c r="E36">
        <v>3</v>
      </c>
      <c r="F36">
        <v>3</v>
      </c>
      <c r="G36">
        <v>5</v>
      </c>
      <c r="H36">
        <v>15</v>
      </c>
      <c r="I36">
        <v>11</v>
      </c>
      <c r="J36">
        <v>11</v>
      </c>
      <c r="K36">
        <v>6</v>
      </c>
      <c r="L36">
        <f t="shared" si="4"/>
        <v>51</v>
      </c>
      <c r="M36">
        <v>0</v>
      </c>
      <c r="N36">
        <f t="shared" si="5"/>
        <v>51</v>
      </c>
    </row>
    <row r="37" spans="2:16" ht="12.75">
      <c r="B37">
        <v>31</v>
      </c>
      <c r="C37" t="s">
        <v>50</v>
      </c>
      <c r="D37" t="s">
        <v>57</v>
      </c>
      <c r="E37">
        <v>7</v>
      </c>
      <c r="F37">
        <v>6</v>
      </c>
      <c r="G37">
        <v>0</v>
      </c>
      <c r="H37">
        <v>15</v>
      </c>
      <c r="I37">
        <v>3</v>
      </c>
      <c r="J37">
        <v>15</v>
      </c>
      <c r="K37">
        <v>6</v>
      </c>
      <c r="L37">
        <f t="shared" si="4"/>
        <v>45</v>
      </c>
      <c r="M37">
        <v>17</v>
      </c>
      <c r="N37">
        <f t="shared" si="5"/>
        <v>62</v>
      </c>
      <c r="P37">
        <v>8</v>
      </c>
    </row>
    <row r="38" spans="2:16" ht="12.75">
      <c r="B38">
        <v>32</v>
      </c>
      <c r="C38" t="s">
        <v>51</v>
      </c>
      <c r="D38" t="s">
        <v>56</v>
      </c>
      <c r="E38">
        <v>6</v>
      </c>
      <c r="F38">
        <v>18</v>
      </c>
      <c r="G38">
        <v>11</v>
      </c>
      <c r="H38">
        <v>18</v>
      </c>
      <c r="I38">
        <v>15</v>
      </c>
      <c r="J38">
        <v>18</v>
      </c>
      <c r="K38">
        <v>9</v>
      </c>
      <c r="L38">
        <f t="shared" si="4"/>
        <v>89</v>
      </c>
      <c r="M38">
        <v>2</v>
      </c>
      <c r="N38">
        <f t="shared" si="5"/>
        <v>91</v>
      </c>
      <c r="P38" s="5" t="s">
        <v>84</v>
      </c>
    </row>
    <row r="39" spans="2:16" ht="12.75">
      <c r="B39">
        <v>33</v>
      </c>
      <c r="C39" t="s">
        <v>52</v>
      </c>
      <c r="D39" t="s">
        <v>57</v>
      </c>
      <c r="E39">
        <v>5</v>
      </c>
      <c r="F39">
        <v>9</v>
      </c>
      <c r="G39">
        <v>0</v>
      </c>
      <c r="H39">
        <v>17</v>
      </c>
      <c r="I39">
        <v>6</v>
      </c>
      <c r="J39">
        <v>12</v>
      </c>
      <c r="K39">
        <v>0</v>
      </c>
      <c r="L39">
        <f t="shared" si="4"/>
        <v>44</v>
      </c>
      <c r="M39">
        <v>0</v>
      </c>
      <c r="N39">
        <f t="shared" si="5"/>
        <v>44</v>
      </c>
      <c r="P39" s="5"/>
    </row>
    <row r="40" spans="2:16" ht="12.75">
      <c r="B40">
        <v>34</v>
      </c>
      <c r="C40" t="s">
        <v>53</v>
      </c>
      <c r="D40" t="s">
        <v>57</v>
      </c>
      <c r="E40">
        <v>6</v>
      </c>
      <c r="F40">
        <v>3</v>
      </c>
      <c r="G40">
        <v>0</v>
      </c>
      <c r="H40">
        <v>18</v>
      </c>
      <c r="I40">
        <v>6</v>
      </c>
      <c r="J40">
        <v>3</v>
      </c>
      <c r="K40">
        <v>6</v>
      </c>
      <c r="L40">
        <f t="shared" si="4"/>
        <v>36</v>
      </c>
      <c r="M40">
        <v>6</v>
      </c>
      <c r="N40">
        <f t="shared" si="5"/>
        <v>42</v>
      </c>
      <c r="P40">
        <v>10</v>
      </c>
    </row>
    <row r="41" spans="2:14" ht="12.75">
      <c r="B41">
        <v>35</v>
      </c>
      <c r="C41" t="s">
        <v>54</v>
      </c>
      <c r="D41" t="s">
        <v>59</v>
      </c>
      <c r="E41">
        <v>4</v>
      </c>
      <c r="F41">
        <v>11</v>
      </c>
      <c r="G41">
        <v>0</v>
      </c>
      <c r="H41">
        <v>14</v>
      </c>
      <c r="I41">
        <v>9</v>
      </c>
      <c r="J41">
        <v>14</v>
      </c>
      <c r="K41">
        <v>3</v>
      </c>
      <c r="L41">
        <f t="shared" si="4"/>
        <v>51</v>
      </c>
      <c r="M41">
        <v>0</v>
      </c>
      <c r="N41">
        <f t="shared" si="5"/>
        <v>51</v>
      </c>
    </row>
    <row r="42" spans="2:14" ht="12.75">
      <c r="B42">
        <v>36</v>
      </c>
      <c r="C42" t="s">
        <v>55</v>
      </c>
      <c r="D42" t="s">
        <v>59</v>
      </c>
      <c r="E42">
        <v>4</v>
      </c>
      <c r="F42">
        <v>11</v>
      </c>
      <c r="G42">
        <v>5</v>
      </c>
      <c r="H42">
        <v>16</v>
      </c>
      <c r="I42">
        <v>0</v>
      </c>
      <c r="J42">
        <v>16</v>
      </c>
      <c r="K42">
        <v>0</v>
      </c>
      <c r="L42">
        <f t="shared" si="4"/>
        <v>48</v>
      </c>
      <c r="M42">
        <v>6</v>
      </c>
      <c r="N42">
        <f t="shared" si="5"/>
        <v>54</v>
      </c>
    </row>
    <row r="43" spans="2:14" ht="12.75">
      <c r="B43">
        <v>37</v>
      </c>
      <c r="C43" t="s">
        <v>61</v>
      </c>
      <c r="D43" t="s">
        <v>57</v>
      </c>
      <c r="E43">
        <v>4</v>
      </c>
      <c r="F43">
        <v>0</v>
      </c>
      <c r="G43">
        <v>0</v>
      </c>
      <c r="H43">
        <v>14</v>
      </c>
      <c r="I43">
        <v>3</v>
      </c>
      <c r="J43">
        <v>3</v>
      </c>
      <c r="K43">
        <v>0</v>
      </c>
      <c r="L43">
        <f t="shared" si="4"/>
        <v>20</v>
      </c>
      <c r="M43">
        <v>0</v>
      </c>
      <c r="N43">
        <f t="shared" si="5"/>
        <v>20</v>
      </c>
    </row>
    <row r="44" spans="2:16" ht="12.75">
      <c r="B44">
        <v>38</v>
      </c>
      <c r="C44" t="s">
        <v>62</v>
      </c>
      <c r="D44" t="s">
        <v>56</v>
      </c>
      <c r="E44">
        <v>5</v>
      </c>
      <c r="F44">
        <v>13</v>
      </c>
      <c r="G44">
        <v>0</v>
      </c>
      <c r="H44">
        <v>14</v>
      </c>
      <c r="I44">
        <v>11</v>
      </c>
      <c r="J44">
        <v>9</v>
      </c>
      <c r="K44">
        <v>6</v>
      </c>
      <c r="L44">
        <f t="shared" si="4"/>
        <v>53</v>
      </c>
      <c r="M44">
        <v>14</v>
      </c>
      <c r="N44">
        <f t="shared" si="5"/>
        <v>67</v>
      </c>
      <c r="P44" s="5" t="s">
        <v>85</v>
      </c>
    </row>
    <row r="45" spans="2:14" ht="12.75">
      <c r="B45">
        <v>39</v>
      </c>
      <c r="C45" t="s">
        <v>63</v>
      </c>
      <c r="D45" t="s">
        <v>56</v>
      </c>
      <c r="E45">
        <v>4</v>
      </c>
      <c r="F45">
        <v>14</v>
      </c>
      <c r="G45">
        <v>3</v>
      </c>
      <c r="H45">
        <v>14</v>
      </c>
      <c r="I45">
        <v>16</v>
      </c>
      <c r="J45">
        <v>12</v>
      </c>
      <c r="K45">
        <v>8</v>
      </c>
      <c r="L45">
        <f t="shared" si="4"/>
        <v>67</v>
      </c>
      <c r="M45">
        <v>0</v>
      </c>
      <c r="N45">
        <f t="shared" si="5"/>
        <v>67</v>
      </c>
    </row>
    <row r="46" spans="2:16" ht="12.75">
      <c r="B46">
        <v>40</v>
      </c>
      <c r="C46" t="s">
        <v>64</v>
      </c>
      <c r="D46" t="s">
        <v>57</v>
      </c>
      <c r="E46">
        <v>7</v>
      </c>
      <c r="F46">
        <v>0</v>
      </c>
      <c r="G46">
        <v>3</v>
      </c>
      <c r="H46">
        <v>6</v>
      </c>
      <c r="I46">
        <v>5</v>
      </c>
      <c r="J46">
        <v>3</v>
      </c>
      <c r="K46">
        <v>6</v>
      </c>
      <c r="L46">
        <f t="shared" si="4"/>
        <v>23</v>
      </c>
      <c r="M46">
        <v>18</v>
      </c>
      <c r="N46">
        <f t="shared" si="5"/>
        <v>41</v>
      </c>
      <c r="O46" t="s">
        <v>72</v>
      </c>
      <c r="P46">
        <v>4</v>
      </c>
    </row>
    <row r="47" spans="2:14" ht="12.75">
      <c r="B47">
        <v>41</v>
      </c>
      <c r="C47" t="s">
        <v>65</v>
      </c>
      <c r="D47" t="s">
        <v>59</v>
      </c>
      <c r="E47">
        <v>3</v>
      </c>
      <c r="F47">
        <v>9</v>
      </c>
      <c r="G47">
        <v>11</v>
      </c>
      <c r="H47">
        <v>9</v>
      </c>
      <c r="I47">
        <v>9</v>
      </c>
      <c r="J47">
        <v>9</v>
      </c>
      <c r="K47">
        <v>3</v>
      </c>
      <c r="L47">
        <f t="shared" si="4"/>
        <v>50</v>
      </c>
      <c r="M47">
        <v>4</v>
      </c>
      <c r="N47">
        <f t="shared" si="5"/>
        <v>54</v>
      </c>
    </row>
    <row r="48" spans="2:14" ht="12.75">
      <c r="B48">
        <v>42</v>
      </c>
      <c r="C48" t="s">
        <v>66</v>
      </c>
      <c r="D48" t="s">
        <v>59</v>
      </c>
      <c r="E48">
        <v>5</v>
      </c>
      <c r="F48">
        <v>9</v>
      </c>
      <c r="G48">
        <v>5</v>
      </c>
      <c r="H48">
        <v>15</v>
      </c>
      <c r="I48">
        <v>9</v>
      </c>
      <c r="J48">
        <v>12</v>
      </c>
      <c r="K48">
        <v>5</v>
      </c>
      <c r="L48">
        <f t="shared" si="4"/>
        <v>55</v>
      </c>
      <c r="M48">
        <v>0</v>
      </c>
      <c r="N48">
        <f t="shared" si="5"/>
        <v>55</v>
      </c>
    </row>
    <row r="49" spans="2:15" ht="12.75">
      <c r="B49">
        <v>43</v>
      </c>
      <c r="C49" t="s">
        <v>67</v>
      </c>
      <c r="D49" t="s">
        <v>59</v>
      </c>
      <c r="E49">
        <v>5</v>
      </c>
      <c r="F49">
        <v>0</v>
      </c>
      <c r="G49">
        <v>0</v>
      </c>
      <c r="H49">
        <v>14</v>
      </c>
      <c r="I49">
        <v>6</v>
      </c>
      <c r="J49">
        <v>3</v>
      </c>
      <c r="K49">
        <v>0</v>
      </c>
      <c r="L49">
        <f t="shared" si="4"/>
        <v>23</v>
      </c>
      <c r="M49">
        <v>19</v>
      </c>
      <c r="N49">
        <f t="shared" si="5"/>
        <v>42</v>
      </c>
      <c r="O49" t="s">
        <v>75</v>
      </c>
    </row>
    <row r="51" ht="12.75">
      <c r="C51" t="s">
        <v>19</v>
      </c>
    </row>
    <row r="52" ht="12.75">
      <c r="I52" s="2"/>
    </row>
    <row r="53" ht="12.75">
      <c r="C53" t="s">
        <v>20</v>
      </c>
    </row>
    <row r="55" ht="12.75">
      <c r="C55" t="s">
        <v>86</v>
      </c>
    </row>
  </sheetData>
  <printOptions gridLines="1"/>
  <pageMargins left="0.15763888888888888" right="0.15763888888888888" top="0.15763888888888888" bottom="0.15763888888888888" header="0.5118055555555555" footer="0.5118055555555555"/>
  <pageSetup horizontalDpi="300" verticalDpi="3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 Walters</dc:creator>
  <cp:keywords/>
  <dc:description/>
  <cp:lastModifiedBy>Jerry Walters</cp:lastModifiedBy>
  <cp:lastPrinted>2019-06-02T23:02:56Z</cp:lastPrinted>
  <dcterms:created xsi:type="dcterms:W3CDTF">2017-05-07T20:08:22Z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