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8195BF1-E7D2-4783-AB8E-77CD7F1DB65C}" xr6:coauthVersionLast="40" xr6:coauthVersionMax="40" xr10:uidLastSave="{00000000-0000-0000-0000-000000000000}"/>
  <bookViews>
    <workbookView xWindow="0" yWindow="0" windowWidth="17256" windowHeight="5568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21" i="1" l="1"/>
  <c r="AN22" i="1"/>
  <c r="AN34" i="1"/>
  <c r="AN49" i="1"/>
  <c r="AN14" i="1"/>
  <c r="AN7" i="1"/>
  <c r="AN4" i="1"/>
  <c r="AN6" i="1"/>
  <c r="AN46" i="1"/>
  <c r="AN10" i="1"/>
  <c r="AN11" i="1"/>
  <c r="AN42" i="1"/>
  <c r="AN40" i="1"/>
  <c r="AN27" i="1"/>
  <c r="AN44" i="1"/>
  <c r="AN16" i="1"/>
  <c r="AN5" i="1"/>
  <c r="AN30" i="1"/>
  <c r="AN45" i="1"/>
  <c r="AN35" i="1"/>
  <c r="AN41" i="1"/>
  <c r="AN37" i="1"/>
  <c r="AN38" i="1"/>
  <c r="AN43" i="1"/>
  <c r="AN39" i="1"/>
  <c r="AN32" i="1"/>
  <c r="AN33" i="1"/>
  <c r="AN29" i="1"/>
  <c r="AN28" i="1"/>
  <c r="AN26" i="1"/>
  <c r="AN25" i="1"/>
  <c r="AN31" i="1"/>
  <c r="AN48" i="1"/>
  <c r="AN36" i="1"/>
  <c r="AN13" i="1"/>
  <c r="AN18" i="1"/>
  <c r="AN20" i="1"/>
  <c r="AN15" i="1"/>
  <c r="AN19" i="1"/>
  <c r="AN17" i="1"/>
  <c r="AN9" i="1"/>
  <c r="AN3" i="1"/>
  <c r="AN8" i="1"/>
  <c r="AN2" i="1"/>
</calcChain>
</file>

<file path=xl/sharedStrings.xml><?xml version="1.0" encoding="utf-8"?>
<sst xmlns="http://schemas.openxmlformats.org/spreadsheetml/2006/main" count="179" uniqueCount="80">
  <si>
    <t>Class</t>
  </si>
  <si>
    <t>Route</t>
  </si>
  <si>
    <t>Total</t>
  </si>
  <si>
    <t>39. Tom Culliford</t>
  </si>
  <si>
    <t>A</t>
  </si>
  <si>
    <t>40.  Lee Hasslall</t>
  </si>
  <si>
    <t>42. Craig Talbot</t>
  </si>
  <si>
    <t>43. Gareth Talbot</t>
  </si>
  <si>
    <t>44. Rob Warner</t>
  </si>
  <si>
    <t>NS</t>
  </si>
  <si>
    <t>45. Jon Bees</t>
  </si>
  <si>
    <t>AB</t>
  </si>
  <si>
    <t>47. Ollie Clements</t>
  </si>
  <si>
    <t>48. Philip Martin</t>
  </si>
  <si>
    <t>51. Alex Muirhead</t>
  </si>
  <si>
    <t>54. Barry Roads</t>
  </si>
  <si>
    <t>55. Ian Shuttleworth</t>
  </si>
  <si>
    <t>56. Ian Wakeford</t>
  </si>
  <si>
    <t>57. Daniel Edwards</t>
  </si>
  <si>
    <t>B</t>
  </si>
  <si>
    <t>58. Steven Reece</t>
  </si>
  <si>
    <t>C</t>
  </si>
  <si>
    <t>59. Mark Clements</t>
  </si>
  <si>
    <t>O40</t>
  </si>
  <si>
    <t>60. Richard Elliott</t>
  </si>
  <si>
    <t>61. Rob Faulkner</t>
  </si>
  <si>
    <t>62. John Roberts</t>
  </si>
  <si>
    <t>63. David Sherlock</t>
  </si>
  <si>
    <t>64. Stephen Wallwin</t>
  </si>
  <si>
    <t>67. John Wilkey</t>
  </si>
  <si>
    <t>68. Dai Clothier</t>
  </si>
  <si>
    <t>O50</t>
  </si>
  <si>
    <t>69. Vic Moran</t>
  </si>
  <si>
    <t>70. David Morris</t>
  </si>
  <si>
    <t>71. Merv Walker</t>
  </si>
  <si>
    <t>72. Stephen Winstanley</t>
  </si>
  <si>
    <t>73. Allan Nolan</t>
  </si>
  <si>
    <t>74. Reece Legge</t>
  </si>
  <si>
    <t>YB</t>
  </si>
  <si>
    <t>Main</t>
  </si>
  <si>
    <t>76. Mike Townsend</t>
  </si>
  <si>
    <t>77. Martyn Wilmore</t>
  </si>
  <si>
    <t>78. Ben Wilmore</t>
  </si>
  <si>
    <t>79. Kurt Brain</t>
  </si>
  <si>
    <t>80. Victoria Payne</t>
  </si>
  <si>
    <t>81. Kevin B</t>
  </si>
  <si>
    <t>82. Tim Wheeler</t>
  </si>
  <si>
    <t>83. Roger Brain</t>
  </si>
  <si>
    <t>84. Ian Avery</t>
  </si>
  <si>
    <t>85. Luke Hora</t>
  </si>
  <si>
    <t>86. Thomas Hawthorne</t>
  </si>
  <si>
    <t>87. Gary Scrivens</t>
  </si>
  <si>
    <t>88. Brian Francis</t>
  </si>
  <si>
    <t>89. Ben Skinner</t>
  </si>
  <si>
    <t>90. Andrew Blackman</t>
  </si>
  <si>
    <t>91. James Gammons</t>
  </si>
  <si>
    <t>92. Justin Salder</t>
  </si>
  <si>
    <t>93. Andrea Cottle</t>
  </si>
  <si>
    <t>94. Dave Cottle</t>
  </si>
  <si>
    <t>95. Kevin Scrivens</t>
  </si>
  <si>
    <t>96. Mark Holmes</t>
  </si>
  <si>
    <t xml:space="preserve"> </t>
  </si>
  <si>
    <t>MS</t>
  </si>
  <si>
    <t>26x0</t>
  </si>
  <si>
    <t>4x1</t>
  </si>
  <si>
    <t>6x1</t>
  </si>
  <si>
    <t>30x0</t>
  </si>
  <si>
    <t>29x0</t>
  </si>
  <si>
    <t>1x1</t>
  </si>
  <si>
    <t>23x0</t>
  </si>
  <si>
    <t>27x0</t>
  </si>
  <si>
    <t>32x0</t>
  </si>
  <si>
    <t>Premier</t>
  </si>
  <si>
    <t>Second</t>
  </si>
  <si>
    <t>Best AB</t>
  </si>
  <si>
    <t>Best O40</t>
  </si>
  <si>
    <t>Best O50</t>
  </si>
  <si>
    <t>Expert</t>
  </si>
  <si>
    <t>50/50</t>
  </si>
  <si>
    <t>Sportsman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</si>
</sst>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50"/>
  <sheetViews>
    <sheetView tabSelected="1" workbookViewId="0">
      <selection activeCell="A25" sqref="A25"/>
    </sheetView>
  </sheetViews>
  <sheetFormatPr defaultRowHeight="14.4" x14ac:dyDescent="0.3"/>
  <cols>
    <col min="1" max="1" width="21.88671875" customWidth="1"/>
    <col min="3" max="3" width="11.109375" customWidth="1"/>
    <col min="4" max="30" width="2" bestFit="1" customWidth="1"/>
    <col min="31" max="31" width="3" bestFit="1" customWidth="1"/>
    <col min="32" max="33" width="2" bestFit="1" customWidth="1"/>
    <col min="34" max="34" width="3" bestFit="1" customWidth="1"/>
    <col min="35" max="36" width="2" bestFit="1" customWidth="1"/>
    <col min="37" max="37" width="3" bestFit="1" customWidth="1"/>
    <col min="38" max="39" width="2" bestFit="1" customWidth="1"/>
    <col min="40" max="40" width="5.44140625" style="3" bestFit="1" customWidth="1"/>
    <col min="41" max="41" width="5" bestFit="1" customWidth="1"/>
    <col min="42" max="42" width="4" bestFit="1" customWidth="1"/>
  </cols>
  <sheetData>
    <row r="1" spans="1:43" x14ac:dyDescent="0.3">
      <c r="A1" s="1"/>
      <c r="B1" s="10" t="s">
        <v>0</v>
      </c>
      <c r="C1" s="10" t="s">
        <v>1</v>
      </c>
      <c r="D1" s="5">
        <v>1</v>
      </c>
      <c r="E1" s="5"/>
      <c r="F1" s="5"/>
      <c r="G1" s="5">
        <v>2</v>
      </c>
      <c r="H1" s="5"/>
      <c r="I1" s="5"/>
      <c r="J1" s="5">
        <v>3</v>
      </c>
      <c r="K1" s="5"/>
      <c r="L1" s="5"/>
      <c r="M1" s="5">
        <v>4</v>
      </c>
      <c r="N1" s="5"/>
      <c r="O1" s="5"/>
      <c r="P1" s="5">
        <v>5</v>
      </c>
      <c r="Q1" s="5"/>
      <c r="R1" s="5"/>
      <c r="S1" s="5">
        <v>6</v>
      </c>
      <c r="T1" s="5"/>
      <c r="U1" s="5"/>
      <c r="V1" s="5">
        <v>7</v>
      </c>
      <c r="W1" s="5"/>
      <c r="X1" s="5"/>
      <c r="Y1" s="5">
        <v>8</v>
      </c>
      <c r="Z1" s="5"/>
      <c r="AA1" s="5"/>
      <c r="AB1" s="5">
        <v>9</v>
      </c>
      <c r="AC1" s="5"/>
      <c r="AD1" s="5"/>
      <c r="AE1" s="5">
        <v>10</v>
      </c>
      <c r="AF1" s="5"/>
      <c r="AG1" s="5"/>
      <c r="AH1" s="5">
        <v>11</v>
      </c>
      <c r="AI1" s="5"/>
      <c r="AJ1" s="5"/>
      <c r="AK1" s="5">
        <v>12</v>
      </c>
      <c r="AL1" s="5"/>
      <c r="AM1" s="5"/>
      <c r="AN1" s="5" t="s">
        <v>2</v>
      </c>
    </row>
    <row r="2" spans="1:43" x14ac:dyDescent="0.3">
      <c r="A2" s="1" t="s">
        <v>3</v>
      </c>
      <c r="B2" s="3" t="s">
        <v>4</v>
      </c>
      <c r="C2" s="8" t="s">
        <v>77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v>0</v>
      </c>
      <c r="X2" s="6">
        <v>1</v>
      </c>
      <c r="Y2" s="6">
        <v>0</v>
      </c>
      <c r="Z2" s="6">
        <v>5</v>
      </c>
      <c r="AA2" s="6">
        <v>1</v>
      </c>
      <c r="AB2" s="6">
        <v>0</v>
      </c>
      <c r="AC2" s="6">
        <v>0</v>
      </c>
      <c r="AD2" s="6">
        <v>0</v>
      </c>
      <c r="AE2" s="6">
        <v>0</v>
      </c>
      <c r="AF2" s="6">
        <v>0</v>
      </c>
      <c r="AG2" s="4">
        <v>0</v>
      </c>
      <c r="AH2" s="4">
        <v>1</v>
      </c>
      <c r="AI2" s="4">
        <v>1</v>
      </c>
      <c r="AJ2" s="4">
        <v>0</v>
      </c>
      <c r="AK2" s="4">
        <v>0</v>
      </c>
      <c r="AL2" s="4">
        <v>0</v>
      </c>
      <c r="AM2" s="4">
        <v>0</v>
      </c>
      <c r="AN2" s="3">
        <f t="shared" ref="AN2:AN11" si="0">SUM(D2:AM2)</f>
        <v>9</v>
      </c>
      <c r="AQ2" s="2" t="s">
        <v>72</v>
      </c>
    </row>
    <row r="3" spans="1:43" x14ac:dyDescent="0.3">
      <c r="A3" s="1" t="s">
        <v>6</v>
      </c>
      <c r="B3" s="3" t="s">
        <v>4</v>
      </c>
      <c r="C3" s="8" t="s">
        <v>77</v>
      </c>
      <c r="D3" s="7">
        <v>1</v>
      </c>
      <c r="E3" s="7">
        <v>0</v>
      </c>
      <c r="F3" s="6">
        <v>0</v>
      </c>
      <c r="G3" s="6">
        <v>0</v>
      </c>
      <c r="H3" s="6">
        <v>0</v>
      </c>
      <c r="I3" s="6">
        <v>0</v>
      </c>
      <c r="J3" s="6">
        <v>1</v>
      </c>
      <c r="K3" s="6">
        <v>0</v>
      </c>
      <c r="L3" s="6">
        <v>0</v>
      </c>
      <c r="M3" s="6">
        <v>1</v>
      </c>
      <c r="N3" s="6">
        <v>1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1</v>
      </c>
      <c r="Y3" s="6">
        <v>1</v>
      </c>
      <c r="Z3" s="6">
        <v>1</v>
      </c>
      <c r="AA3" s="6">
        <v>2</v>
      </c>
      <c r="AB3" s="6">
        <v>0</v>
      </c>
      <c r="AC3" s="6">
        <v>0</v>
      </c>
      <c r="AD3" s="6">
        <v>0</v>
      </c>
      <c r="AE3" s="6">
        <v>2</v>
      </c>
      <c r="AF3" s="6">
        <v>0</v>
      </c>
      <c r="AG3" s="4">
        <v>0</v>
      </c>
      <c r="AH3" s="4">
        <v>1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3">
        <f t="shared" si="0"/>
        <v>12</v>
      </c>
      <c r="AQ3" s="2" t="s">
        <v>73</v>
      </c>
    </row>
    <row r="4" spans="1:43" x14ac:dyDescent="0.3">
      <c r="A4" s="1" t="s">
        <v>53</v>
      </c>
      <c r="B4" s="3" t="s">
        <v>4</v>
      </c>
      <c r="C4" s="8" t="s">
        <v>77</v>
      </c>
      <c r="D4" s="7">
        <v>1</v>
      </c>
      <c r="E4" s="7">
        <v>0</v>
      </c>
      <c r="F4" s="6">
        <v>0</v>
      </c>
      <c r="G4" s="6">
        <v>0</v>
      </c>
      <c r="H4" s="6">
        <v>0</v>
      </c>
      <c r="I4" s="6">
        <v>0</v>
      </c>
      <c r="J4" s="6">
        <v>1</v>
      </c>
      <c r="K4" s="6">
        <v>0</v>
      </c>
      <c r="L4" s="6">
        <v>0</v>
      </c>
      <c r="M4" s="6">
        <v>0</v>
      </c>
      <c r="N4" s="6">
        <v>0</v>
      </c>
      <c r="O4" s="6">
        <v>1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5</v>
      </c>
      <c r="Z4" s="6">
        <v>0</v>
      </c>
      <c r="AA4" s="6">
        <v>1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4">
        <v>5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3">
        <f t="shared" si="0"/>
        <v>14</v>
      </c>
      <c r="AO4" t="s">
        <v>66</v>
      </c>
      <c r="AP4" t="s">
        <v>64</v>
      </c>
      <c r="AQ4" s="2"/>
    </row>
    <row r="5" spans="1:43" x14ac:dyDescent="0.3">
      <c r="A5" s="1" t="s">
        <v>43</v>
      </c>
      <c r="B5" s="3" t="s">
        <v>4</v>
      </c>
      <c r="C5" s="8" t="s">
        <v>77</v>
      </c>
      <c r="D5" s="6">
        <v>0</v>
      </c>
      <c r="E5" s="7">
        <v>2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2</v>
      </c>
      <c r="V5" s="6">
        <v>0</v>
      </c>
      <c r="W5" s="6">
        <v>2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4">
        <v>5</v>
      </c>
      <c r="AH5" s="4">
        <v>1</v>
      </c>
      <c r="AI5" s="4">
        <v>2</v>
      </c>
      <c r="AJ5" s="4">
        <v>0</v>
      </c>
      <c r="AK5" s="4">
        <v>0</v>
      </c>
      <c r="AL5" s="4">
        <v>0</v>
      </c>
      <c r="AM5" s="4">
        <v>0</v>
      </c>
      <c r="AN5" s="3">
        <f t="shared" si="0"/>
        <v>14</v>
      </c>
      <c r="AO5" t="s">
        <v>66</v>
      </c>
      <c r="AP5" t="s">
        <v>68</v>
      </c>
      <c r="AQ5" s="2"/>
    </row>
    <row r="6" spans="1:43" x14ac:dyDescent="0.3">
      <c r="A6" s="1" t="s">
        <v>52</v>
      </c>
      <c r="B6" s="3" t="s">
        <v>4</v>
      </c>
      <c r="C6" s="8" t="s">
        <v>77</v>
      </c>
      <c r="D6" s="7">
        <v>3</v>
      </c>
      <c r="E6" s="7">
        <v>0</v>
      </c>
      <c r="F6" s="6">
        <v>0</v>
      </c>
      <c r="G6" s="6">
        <v>0</v>
      </c>
      <c r="H6" s="6">
        <v>0</v>
      </c>
      <c r="I6" s="6">
        <v>0</v>
      </c>
      <c r="J6" s="6">
        <v>5</v>
      </c>
      <c r="K6" s="6">
        <v>0</v>
      </c>
      <c r="L6" s="6">
        <v>0</v>
      </c>
      <c r="M6" s="6">
        <v>0</v>
      </c>
      <c r="N6" s="6">
        <v>5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1</v>
      </c>
      <c r="AA6" s="6">
        <v>2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4">
        <v>0</v>
      </c>
      <c r="AH6" s="4">
        <v>0</v>
      </c>
      <c r="AI6" s="4">
        <v>2</v>
      </c>
      <c r="AJ6" s="4">
        <v>2</v>
      </c>
      <c r="AK6" s="4">
        <v>0</v>
      </c>
      <c r="AL6" s="4">
        <v>0</v>
      </c>
      <c r="AM6" s="4">
        <v>0</v>
      </c>
      <c r="AN6" s="3">
        <f t="shared" si="0"/>
        <v>20</v>
      </c>
      <c r="AO6" t="s">
        <v>61</v>
      </c>
      <c r="AQ6" s="2"/>
    </row>
    <row r="7" spans="1:43" x14ac:dyDescent="0.3">
      <c r="A7" s="1" t="s">
        <v>54</v>
      </c>
      <c r="B7" s="3" t="s">
        <v>4</v>
      </c>
      <c r="C7" s="8" t="s">
        <v>77</v>
      </c>
      <c r="D7" s="7">
        <v>0</v>
      </c>
      <c r="E7" s="7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1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1</v>
      </c>
      <c r="X7" s="6">
        <v>5</v>
      </c>
      <c r="Y7" s="6">
        <v>5</v>
      </c>
      <c r="Z7" s="6">
        <v>0</v>
      </c>
      <c r="AA7" s="6">
        <v>2</v>
      </c>
      <c r="AB7" s="6">
        <v>0</v>
      </c>
      <c r="AC7" s="6">
        <v>0</v>
      </c>
      <c r="AD7" s="6">
        <v>0</v>
      </c>
      <c r="AE7" s="6">
        <v>1</v>
      </c>
      <c r="AF7" s="6">
        <v>5</v>
      </c>
      <c r="AG7" s="4">
        <v>0</v>
      </c>
      <c r="AH7" s="4">
        <v>1</v>
      </c>
      <c r="AI7" s="4">
        <v>0</v>
      </c>
      <c r="AJ7" s="4">
        <v>1</v>
      </c>
      <c r="AK7" s="4">
        <v>0</v>
      </c>
      <c r="AL7" s="4">
        <v>0</v>
      </c>
      <c r="AM7" s="4">
        <v>0</v>
      </c>
      <c r="AN7" s="3">
        <f t="shared" si="0"/>
        <v>22</v>
      </c>
      <c r="AO7" t="s">
        <v>70</v>
      </c>
      <c r="AQ7" s="2"/>
    </row>
    <row r="8" spans="1:43" x14ac:dyDescent="0.3">
      <c r="A8" s="1" t="s">
        <v>5</v>
      </c>
      <c r="B8" s="3" t="s">
        <v>4</v>
      </c>
      <c r="C8" s="8" t="s">
        <v>77</v>
      </c>
      <c r="D8" s="7">
        <v>0</v>
      </c>
      <c r="E8" s="7">
        <v>3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1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1</v>
      </c>
      <c r="X8" s="6">
        <v>1</v>
      </c>
      <c r="Y8" s="6">
        <v>0</v>
      </c>
      <c r="Z8" s="6">
        <v>2</v>
      </c>
      <c r="AA8" s="6">
        <v>2</v>
      </c>
      <c r="AB8" s="6">
        <v>0</v>
      </c>
      <c r="AC8" s="6">
        <v>0</v>
      </c>
      <c r="AD8" s="6">
        <v>0</v>
      </c>
      <c r="AE8" s="6">
        <v>0</v>
      </c>
      <c r="AF8" s="6">
        <v>1</v>
      </c>
      <c r="AG8" s="4">
        <v>1</v>
      </c>
      <c r="AH8" s="4">
        <v>5</v>
      </c>
      <c r="AI8" s="4">
        <v>1</v>
      </c>
      <c r="AJ8" s="4">
        <v>2</v>
      </c>
      <c r="AK8" s="4">
        <v>1</v>
      </c>
      <c r="AL8" s="4">
        <v>0</v>
      </c>
      <c r="AM8" s="4">
        <v>1</v>
      </c>
      <c r="AN8" s="3">
        <f t="shared" si="0"/>
        <v>22</v>
      </c>
      <c r="AO8" t="s">
        <v>69</v>
      </c>
      <c r="AQ8" s="2"/>
    </row>
    <row r="9" spans="1:43" x14ac:dyDescent="0.3">
      <c r="A9" s="1" t="s">
        <v>7</v>
      </c>
      <c r="B9" s="3" t="s">
        <v>4</v>
      </c>
      <c r="C9" s="8" t="s">
        <v>77</v>
      </c>
      <c r="D9" s="6">
        <v>3</v>
      </c>
      <c r="E9" s="6">
        <v>0</v>
      </c>
      <c r="F9" s="6">
        <v>5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1</v>
      </c>
      <c r="N9" s="6">
        <v>1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2</v>
      </c>
      <c r="V9" s="6">
        <v>0</v>
      </c>
      <c r="W9" s="6">
        <v>0</v>
      </c>
      <c r="X9" s="6">
        <v>1</v>
      </c>
      <c r="Y9" s="6">
        <v>5</v>
      </c>
      <c r="Z9" s="6">
        <v>1</v>
      </c>
      <c r="AA9" s="6">
        <v>3</v>
      </c>
      <c r="AB9" s="6">
        <v>0</v>
      </c>
      <c r="AC9" s="6">
        <v>0</v>
      </c>
      <c r="AD9" s="6">
        <v>0</v>
      </c>
      <c r="AE9" s="6">
        <v>0</v>
      </c>
      <c r="AF9" s="6">
        <v>1</v>
      </c>
      <c r="AG9" s="4">
        <v>0</v>
      </c>
      <c r="AH9" s="4">
        <v>0</v>
      </c>
      <c r="AI9" s="4">
        <v>0</v>
      </c>
      <c r="AJ9" s="4">
        <v>0</v>
      </c>
      <c r="AK9" s="4">
        <v>2</v>
      </c>
      <c r="AL9" s="4">
        <v>0</v>
      </c>
      <c r="AM9" s="4">
        <v>1</v>
      </c>
      <c r="AN9" s="3">
        <f t="shared" si="0"/>
        <v>27</v>
      </c>
      <c r="AQ9" s="2"/>
    </row>
    <row r="10" spans="1:43" x14ac:dyDescent="0.3">
      <c r="A10" s="1" t="s">
        <v>50</v>
      </c>
      <c r="B10" s="3" t="s">
        <v>4</v>
      </c>
      <c r="C10" s="8" t="s">
        <v>77</v>
      </c>
      <c r="D10" s="7">
        <v>0</v>
      </c>
      <c r="E10" s="7">
        <v>0</v>
      </c>
      <c r="F10" s="6">
        <v>0</v>
      </c>
      <c r="G10" s="6">
        <v>0</v>
      </c>
      <c r="H10" s="6">
        <v>0</v>
      </c>
      <c r="I10" s="6">
        <v>0</v>
      </c>
      <c r="J10" s="6">
        <v>5</v>
      </c>
      <c r="K10" s="6">
        <v>2</v>
      </c>
      <c r="L10" s="6">
        <v>1</v>
      </c>
      <c r="M10" s="6">
        <v>3</v>
      </c>
      <c r="N10" s="6">
        <v>3</v>
      </c>
      <c r="O10" s="6">
        <v>5</v>
      </c>
      <c r="P10" s="6">
        <v>0</v>
      </c>
      <c r="Q10" s="6">
        <v>0</v>
      </c>
      <c r="R10" s="6">
        <v>0</v>
      </c>
      <c r="S10" s="6">
        <v>0</v>
      </c>
      <c r="T10" s="6">
        <v>1</v>
      </c>
      <c r="U10" s="6">
        <v>0</v>
      </c>
      <c r="V10" s="6">
        <v>0</v>
      </c>
      <c r="W10" s="6">
        <v>2</v>
      </c>
      <c r="X10" s="6">
        <v>5</v>
      </c>
      <c r="Y10" s="6">
        <v>2</v>
      </c>
      <c r="Z10" s="6">
        <v>5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4">
        <v>2</v>
      </c>
      <c r="AH10" s="4">
        <v>3</v>
      </c>
      <c r="AI10" s="4">
        <v>2</v>
      </c>
      <c r="AJ10" s="4">
        <v>1</v>
      </c>
      <c r="AK10" s="4">
        <v>0</v>
      </c>
      <c r="AL10" s="4">
        <v>0</v>
      </c>
      <c r="AM10" s="4">
        <v>0</v>
      </c>
      <c r="AN10" s="3">
        <f t="shared" si="0"/>
        <v>42</v>
      </c>
      <c r="AQ10" s="2"/>
    </row>
    <row r="11" spans="1:43" x14ac:dyDescent="0.3">
      <c r="A11" s="1" t="s">
        <v>49</v>
      </c>
      <c r="B11" s="3" t="s">
        <v>4</v>
      </c>
      <c r="C11" s="8" t="s">
        <v>77</v>
      </c>
      <c r="D11" s="7">
        <v>5</v>
      </c>
      <c r="E11" s="7">
        <v>5</v>
      </c>
      <c r="F11" s="6">
        <v>2</v>
      </c>
      <c r="G11" s="6">
        <v>1</v>
      </c>
      <c r="H11" s="6">
        <v>0</v>
      </c>
      <c r="I11" s="6">
        <v>0</v>
      </c>
      <c r="J11" s="6">
        <v>3</v>
      </c>
      <c r="K11" s="6">
        <v>3</v>
      </c>
      <c r="L11" s="6">
        <v>5</v>
      </c>
      <c r="M11" s="6">
        <v>5</v>
      </c>
      <c r="N11" s="6">
        <v>5</v>
      </c>
      <c r="O11" s="6">
        <v>5</v>
      </c>
      <c r="P11" s="6">
        <v>0</v>
      </c>
      <c r="Q11" s="6">
        <v>1</v>
      </c>
      <c r="R11" s="6">
        <v>0</v>
      </c>
      <c r="S11" s="6">
        <v>3</v>
      </c>
      <c r="T11" s="6">
        <v>5</v>
      </c>
      <c r="U11" s="6">
        <v>5</v>
      </c>
      <c r="V11" s="6">
        <v>5</v>
      </c>
      <c r="W11" s="6">
        <v>5</v>
      </c>
      <c r="X11" s="6">
        <v>5</v>
      </c>
      <c r="Y11" s="6">
        <v>5</v>
      </c>
      <c r="Z11" s="6">
        <v>5</v>
      </c>
      <c r="AA11" s="6">
        <v>5</v>
      </c>
      <c r="AB11" s="6">
        <v>0</v>
      </c>
      <c r="AC11" s="6">
        <v>0</v>
      </c>
      <c r="AD11" s="6">
        <v>0</v>
      </c>
      <c r="AE11" s="6">
        <v>5</v>
      </c>
      <c r="AF11" s="6">
        <v>5</v>
      </c>
      <c r="AG11" s="4">
        <v>5</v>
      </c>
      <c r="AH11" s="4">
        <v>5</v>
      </c>
      <c r="AI11" s="4">
        <v>5</v>
      </c>
      <c r="AJ11" s="4">
        <v>5</v>
      </c>
      <c r="AK11" s="4">
        <v>3</v>
      </c>
      <c r="AL11" s="4">
        <v>5</v>
      </c>
      <c r="AM11" s="4">
        <v>5</v>
      </c>
      <c r="AN11" s="3">
        <f t="shared" si="0"/>
        <v>126</v>
      </c>
      <c r="AQ11" s="2"/>
    </row>
    <row r="12" spans="1:43" x14ac:dyDescent="0.3">
      <c r="A12" s="1" t="s">
        <v>8</v>
      </c>
      <c r="B12" s="3" t="s">
        <v>4</v>
      </c>
      <c r="C12" s="8" t="s">
        <v>77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4"/>
      <c r="AH12" s="4"/>
      <c r="AI12" s="4"/>
      <c r="AJ12" s="4"/>
      <c r="AK12" s="4"/>
      <c r="AL12" s="4"/>
      <c r="AM12" s="4"/>
      <c r="AN12" s="3" t="s">
        <v>9</v>
      </c>
      <c r="AQ12" s="2"/>
    </row>
    <row r="13" spans="1:43" x14ac:dyDescent="0.3">
      <c r="A13" s="1" t="s">
        <v>17</v>
      </c>
      <c r="B13" s="3" t="s">
        <v>11</v>
      </c>
      <c r="C13" s="9" t="s">
        <v>78</v>
      </c>
      <c r="D13" s="7">
        <v>2</v>
      </c>
      <c r="E13" s="7">
        <v>0</v>
      </c>
      <c r="F13" s="6">
        <v>0</v>
      </c>
      <c r="G13" s="6">
        <v>0</v>
      </c>
      <c r="H13" s="6">
        <v>0</v>
      </c>
      <c r="I13" s="6">
        <v>0</v>
      </c>
      <c r="J13" s="6">
        <v>5</v>
      </c>
      <c r="K13" s="6">
        <v>5</v>
      </c>
      <c r="L13" s="6">
        <v>3</v>
      </c>
      <c r="M13" s="6">
        <v>1</v>
      </c>
      <c r="N13" s="6">
        <v>1</v>
      </c>
      <c r="O13" s="6">
        <v>0</v>
      </c>
      <c r="P13" s="6">
        <v>1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1</v>
      </c>
      <c r="W13" s="6">
        <v>0</v>
      </c>
      <c r="X13" s="6">
        <v>1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1</v>
      </c>
      <c r="AF13" s="6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3">
        <f t="shared" ref="AN13:AN22" si="1">SUM(D13:AM13)</f>
        <v>21</v>
      </c>
      <c r="AO13" t="s">
        <v>63</v>
      </c>
      <c r="AP13" t="s">
        <v>65</v>
      </c>
      <c r="AQ13" s="2" t="s">
        <v>74</v>
      </c>
    </row>
    <row r="14" spans="1:43" x14ac:dyDescent="0.3">
      <c r="A14" s="1" t="s">
        <v>55</v>
      </c>
      <c r="B14" s="3" t="s">
        <v>11</v>
      </c>
      <c r="C14" s="9" t="s">
        <v>78</v>
      </c>
      <c r="D14" s="7">
        <v>0</v>
      </c>
      <c r="E14" s="7">
        <v>1</v>
      </c>
      <c r="F14" s="6">
        <v>0</v>
      </c>
      <c r="G14" s="6">
        <v>0</v>
      </c>
      <c r="H14" s="6">
        <v>0</v>
      </c>
      <c r="I14" s="6">
        <v>0</v>
      </c>
      <c r="J14" s="6">
        <v>5</v>
      </c>
      <c r="K14" s="6">
        <v>3</v>
      </c>
      <c r="L14" s="6">
        <v>3</v>
      </c>
      <c r="M14" s="6">
        <v>0</v>
      </c>
      <c r="N14" s="6">
        <v>0</v>
      </c>
      <c r="O14" s="6">
        <v>1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2</v>
      </c>
      <c r="V14" s="6">
        <v>0</v>
      </c>
      <c r="W14" s="6">
        <v>0</v>
      </c>
      <c r="X14" s="6">
        <v>0</v>
      </c>
      <c r="Y14" s="6">
        <v>1</v>
      </c>
      <c r="Z14" s="6">
        <v>1</v>
      </c>
      <c r="AA14" s="6">
        <v>2</v>
      </c>
      <c r="AB14" s="6">
        <v>0</v>
      </c>
      <c r="AC14" s="6">
        <v>0</v>
      </c>
      <c r="AD14" s="6">
        <v>0</v>
      </c>
      <c r="AE14" s="6">
        <v>2</v>
      </c>
      <c r="AF14" s="6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3">
        <f t="shared" si="1"/>
        <v>21</v>
      </c>
      <c r="AO14" t="s">
        <v>63</v>
      </c>
      <c r="AP14" t="s">
        <v>64</v>
      </c>
      <c r="AQ14" s="2"/>
    </row>
    <row r="15" spans="1:43" x14ac:dyDescent="0.3">
      <c r="A15" s="1" t="s">
        <v>13</v>
      </c>
      <c r="B15" s="3" t="s">
        <v>11</v>
      </c>
      <c r="C15" s="9" t="s">
        <v>78</v>
      </c>
      <c r="D15" s="7">
        <v>1</v>
      </c>
      <c r="E15" s="7">
        <v>1</v>
      </c>
      <c r="F15" s="7">
        <v>0</v>
      </c>
      <c r="G15" s="6">
        <v>0</v>
      </c>
      <c r="H15" s="6">
        <v>0</v>
      </c>
      <c r="I15" s="6">
        <v>0</v>
      </c>
      <c r="J15" s="6">
        <v>5</v>
      </c>
      <c r="K15" s="6">
        <v>5</v>
      </c>
      <c r="L15" s="6">
        <v>3</v>
      </c>
      <c r="M15" s="6">
        <v>0</v>
      </c>
      <c r="N15" s="6">
        <v>0</v>
      </c>
      <c r="O15" s="6">
        <v>0</v>
      </c>
      <c r="P15" s="6">
        <v>1</v>
      </c>
      <c r="Q15" s="6">
        <v>1</v>
      </c>
      <c r="R15" s="6">
        <v>1</v>
      </c>
      <c r="S15" s="6">
        <v>0</v>
      </c>
      <c r="T15" s="6">
        <v>0</v>
      </c>
      <c r="U15" s="6">
        <v>1</v>
      </c>
      <c r="V15" s="6">
        <v>0</v>
      </c>
      <c r="W15" s="6">
        <v>0</v>
      </c>
      <c r="X15" s="6">
        <v>0</v>
      </c>
      <c r="Y15" s="6">
        <v>0</v>
      </c>
      <c r="Z15" s="6">
        <v>1</v>
      </c>
      <c r="AA15" s="6">
        <v>0</v>
      </c>
      <c r="AB15" s="6">
        <v>0</v>
      </c>
      <c r="AC15" s="6">
        <v>0</v>
      </c>
      <c r="AD15" s="6">
        <v>0</v>
      </c>
      <c r="AE15" s="6">
        <v>1</v>
      </c>
      <c r="AF15" s="6">
        <v>0</v>
      </c>
      <c r="AG15" s="4">
        <v>2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3">
        <f t="shared" si="1"/>
        <v>24</v>
      </c>
      <c r="AQ15" s="2"/>
    </row>
    <row r="16" spans="1:43" x14ac:dyDescent="0.3">
      <c r="A16" s="1" t="s">
        <v>44</v>
      </c>
      <c r="B16" s="3" t="s">
        <v>11</v>
      </c>
      <c r="C16" s="9" t="s">
        <v>78</v>
      </c>
      <c r="D16" s="7">
        <v>1</v>
      </c>
      <c r="E16" s="7">
        <v>0</v>
      </c>
      <c r="F16" s="6">
        <v>3</v>
      </c>
      <c r="G16" s="6">
        <v>1</v>
      </c>
      <c r="H16" s="6">
        <v>0</v>
      </c>
      <c r="I16" s="6">
        <v>0</v>
      </c>
      <c r="J16" s="6">
        <v>5</v>
      </c>
      <c r="K16" s="6">
        <v>3</v>
      </c>
      <c r="L16" s="6">
        <v>1</v>
      </c>
      <c r="M16" s="6">
        <v>0</v>
      </c>
      <c r="N16" s="6">
        <v>0</v>
      </c>
      <c r="O16" s="6">
        <v>0</v>
      </c>
      <c r="P16" s="6">
        <v>1</v>
      </c>
      <c r="Q16" s="6">
        <v>1</v>
      </c>
      <c r="R16" s="6">
        <v>1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2</v>
      </c>
      <c r="Y16" s="6">
        <v>3</v>
      </c>
      <c r="Z16" s="6">
        <v>2</v>
      </c>
      <c r="AA16" s="6">
        <v>3</v>
      </c>
      <c r="AB16" s="6">
        <v>0</v>
      </c>
      <c r="AC16" s="6">
        <v>0</v>
      </c>
      <c r="AD16" s="6">
        <v>0</v>
      </c>
      <c r="AE16" s="6">
        <v>5</v>
      </c>
      <c r="AF16" s="6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3">
        <f t="shared" si="1"/>
        <v>32</v>
      </c>
      <c r="AQ16" s="2"/>
    </row>
    <row r="17" spans="1:43" x14ac:dyDescent="0.3">
      <c r="A17" s="1" t="s">
        <v>10</v>
      </c>
      <c r="B17" s="3" t="s">
        <v>11</v>
      </c>
      <c r="C17" s="9" t="s">
        <v>78</v>
      </c>
      <c r="D17" s="6">
        <v>5</v>
      </c>
      <c r="E17" s="6">
        <v>2</v>
      </c>
      <c r="F17" s="6">
        <v>0</v>
      </c>
      <c r="G17" s="6">
        <v>0</v>
      </c>
      <c r="H17" s="6">
        <v>0</v>
      </c>
      <c r="I17" s="6">
        <v>0</v>
      </c>
      <c r="J17" s="6">
        <v>5</v>
      </c>
      <c r="K17" s="6">
        <v>2</v>
      </c>
      <c r="L17" s="6">
        <v>2</v>
      </c>
      <c r="M17" s="6">
        <v>0</v>
      </c>
      <c r="N17" s="6">
        <v>1</v>
      </c>
      <c r="O17" s="6">
        <v>1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3</v>
      </c>
      <c r="W17" s="6">
        <v>1</v>
      </c>
      <c r="X17" s="6">
        <v>2</v>
      </c>
      <c r="Y17" s="6">
        <v>1</v>
      </c>
      <c r="Z17" s="6">
        <v>3</v>
      </c>
      <c r="AA17" s="6">
        <v>3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4">
        <v>2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3">
        <f t="shared" si="1"/>
        <v>33</v>
      </c>
      <c r="AQ17" s="2"/>
    </row>
    <row r="18" spans="1:43" x14ac:dyDescent="0.3">
      <c r="A18" s="1" t="s">
        <v>16</v>
      </c>
      <c r="B18" s="3" t="s">
        <v>11</v>
      </c>
      <c r="C18" s="9" t="s">
        <v>78</v>
      </c>
      <c r="D18" s="6">
        <v>3</v>
      </c>
      <c r="E18" s="6">
        <v>5</v>
      </c>
      <c r="F18" s="6">
        <v>0</v>
      </c>
      <c r="G18" s="6">
        <v>1</v>
      </c>
      <c r="H18" s="6">
        <v>1</v>
      </c>
      <c r="I18" s="6">
        <v>0</v>
      </c>
      <c r="J18" s="6">
        <v>2</v>
      </c>
      <c r="K18" s="6">
        <v>1</v>
      </c>
      <c r="L18" s="6">
        <v>2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3</v>
      </c>
      <c r="U18" s="6">
        <v>3</v>
      </c>
      <c r="V18" s="6">
        <v>5</v>
      </c>
      <c r="W18" s="6">
        <v>2</v>
      </c>
      <c r="X18" s="6">
        <v>3</v>
      </c>
      <c r="Y18" s="6">
        <v>1</v>
      </c>
      <c r="Z18" s="6">
        <v>2</v>
      </c>
      <c r="AA18" s="6">
        <v>1</v>
      </c>
      <c r="AB18" s="6">
        <v>0</v>
      </c>
      <c r="AC18" s="6">
        <v>0</v>
      </c>
      <c r="AD18" s="6">
        <v>0</v>
      </c>
      <c r="AE18" s="6">
        <v>0</v>
      </c>
      <c r="AF18" s="6">
        <v>1</v>
      </c>
      <c r="AG18" s="4">
        <v>0</v>
      </c>
      <c r="AH18" s="4">
        <v>0</v>
      </c>
      <c r="AI18" s="4">
        <v>0</v>
      </c>
      <c r="AJ18" s="4">
        <v>0</v>
      </c>
      <c r="AK18" s="4">
        <v>2</v>
      </c>
      <c r="AL18" s="4">
        <v>0</v>
      </c>
      <c r="AM18" s="4">
        <v>0</v>
      </c>
      <c r="AN18" s="3">
        <f t="shared" si="1"/>
        <v>38</v>
      </c>
      <c r="AQ18" s="2"/>
    </row>
    <row r="19" spans="1:43" x14ac:dyDescent="0.3">
      <c r="A19" s="1" t="s">
        <v>12</v>
      </c>
      <c r="B19" s="3" t="s">
        <v>11</v>
      </c>
      <c r="C19" s="9" t="s">
        <v>78</v>
      </c>
      <c r="D19" s="7">
        <v>1</v>
      </c>
      <c r="E19" s="7">
        <v>3</v>
      </c>
      <c r="F19" s="7">
        <v>0</v>
      </c>
      <c r="G19" s="6">
        <v>1</v>
      </c>
      <c r="H19" s="6">
        <v>0</v>
      </c>
      <c r="I19" s="6">
        <v>0</v>
      </c>
      <c r="J19" s="6">
        <v>2</v>
      </c>
      <c r="K19" s="6">
        <v>5</v>
      </c>
      <c r="L19" s="6">
        <v>5</v>
      </c>
      <c r="M19" s="6">
        <v>0</v>
      </c>
      <c r="N19" s="6">
        <v>0</v>
      </c>
      <c r="O19" s="6">
        <v>0</v>
      </c>
      <c r="P19" s="6">
        <v>1</v>
      </c>
      <c r="Q19" s="6">
        <v>1</v>
      </c>
      <c r="R19" s="6">
        <v>0</v>
      </c>
      <c r="S19" s="6">
        <v>0</v>
      </c>
      <c r="T19" s="6">
        <v>3</v>
      </c>
      <c r="U19" s="6">
        <v>0</v>
      </c>
      <c r="V19" s="6">
        <v>1</v>
      </c>
      <c r="W19" s="6">
        <v>1</v>
      </c>
      <c r="X19" s="6">
        <v>3</v>
      </c>
      <c r="Y19" s="6">
        <v>3</v>
      </c>
      <c r="Z19" s="6">
        <v>3</v>
      </c>
      <c r="AA19" s="6">
        <v>3</v>
      </c>
      <c r="AB19" s="6">
        <v>0</v>
      </c>
      <c r="AC19" s="6">
        <v>0</v>
      </c>
      <c r="AD19" s="6">
        <v>0</v>
      </c>
      <c r="AE19" s="6">
        <v>3</v>
      </c>
      <c r="AF19" s="6">
        <v>0</v>
      </c>
      <c r="AG19" s="4">
        <v>1</v>
      </c>
      <c r="AH19" s="4">
        <v>0</v>
      </c>
      <c r="AI19" s="4">
        <v>1</v>
      </c>
      <c r="AJ19" s="4">
        <v>0</v>
      </c>
      <c r="AK19" s="4">
        <v>1</v>
      </c>
      <c r="AL19" s="4">
        <v>0</v>
      </c>
      <c r="AM19" s="4">
        <v>0</v>
      </c>
      <c r="AN19" s="3">
        <f t="shared" si="1"/>
        <v>42</v>
      </c>
      <c r="AQ19" s="2"/>
    </row>
    <row r="20" spans="1:43" x14ac:dyDescent="0.3">
      <c r="A20" s="1" t="s">
        <v>14</v>
      </c>
      <c r="B20" s="3" t="s">
        <v>11</v>
      </c>
      <c r="C20" s="9" t="s">
        <v>78</v>
      </c>
      <c r="D20" s="6">
        <v>1</v>
      </c>
      <c r="E20" s="6">
        <v>0</v>
      </c>
      <c r="F20" s="6">
        <v>0</v>
      </c>
      <c r="G20" s="6">
        <v>1</v>
      </c>
      <c r="H20" s="6">
        <v>0</v>
      </c>
      <c r="I20" s="6">
        <v>0</v>
      </c>
      <c r="J20" s="6">
        <v>1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1</v>
      </c>
      <c r="R20" s="6">
        <v>1</v>
      </c>
      <c r="S20" s="6">
        <v>1</v>
      </c>
      <c r="T20" s="6">
        <v>0</v>
      </c>
      <c r="U20" s="6">
        <v>0</v>
      </c>
      <c r="V20" s="6">
        <v>2</v>
      </c>
      <c r="W20" s="6">
        <v>1</v>
      </c>
      <c r="X20" s="6">
        <v>5</v>
      </c>
      <c r="Y20" s="6">
        <v>3</v>
      </c>
      <c r="Z20" s="6">
        <v>2</v>
      </c>
      <c r="AA20" s="6">
        <v>5</v>
      </c>
      <c r="AB20" s="6">
        <v>0</v>
      </c>
      <c r="AC20" s="6">
        <v>0</v>
      </c>
      <c r="AD20" s="6">
        <v>5</v>
      </c>
      <c r="AE20" s="6">
        <v>3</v>
      </c>
      <c r="AF20" s="6">
        <v>3</v>
      </c>
      <c r="AG20" s="6">
        <v>5</v>
      </c>
      <c r="AH20" s="4">
        <v>1</v>
      </c>
      <c r="AI20" s="4">
        <v>0</v>
      </c>
      <c r="AJ20" s="4">
        <v>5</v>
      </c>
      <c r="AK20" s="4">
        <v>0</v>
      </c>
      <c r="AL20" s="4">
        <v>0</v>
      </c>
      <c r="AM20" s="4">
        <v>5</v>
      </c>
      <c r="AN20" s="3">
        <f t="shared" si="1"/>
        <v>51</v>
      </c>
      <c r="AQ20" s="2"/>
    </row>
    <row r="21" spans="1:43" x14ac:dyDescent="0.3">
      <c r="A21" s="1" t="s">
        <v>60</v>
      </c>
      <c r="B21" s="3" t="s">
        <v>11</v>
      </c>
      <c r="C21" s="9" t="s">
        <v>78</v>
      </c>
      <c r="D21" s="7">
        <v>0</v>
      </c>
      <c r="E21" s="7">
        <v>3</v>
      </c>
      <c r="F21" s="6">
        <v>1</v>
      </c>
      <c r="G21" s="6">
        <v>1</v>
      </c>
      <c r="H21" s="6">
        <v>1</v>
      </c>
      <c r="I21" s="6">
        <v>1</v>
      </c>
      <c r="J21" s="6">
        <v>3</v>
      </c>
      <c r="K21" s="6">
        <v>5</v>
      </c>
      <c r="L21" s="6">
        <v>3</v>
      </c>
      <c r="M21" s="6">
        <v>0</v>
      </c>
      <c r="N21" s="6">
        <v>1</v>
      </c>
      <c r="O21" s="6">
        <v>0</v>
      </c>
      <c r="P21" s="6">
        <v>2</v>
      </c>
      <c r="Q21" s="6">
        <v>0</v>
      </c>
      <c r="R21" s="6">
        <v>0</v>
      </c>
      <c r="S21" s="6">
        <v>3</v>
      </c>
      <c r="T21" s="6">
        <v>3</v>
      </c>
      <c r="U21" s="6">
        <v>3</v>
      </c>
      <c r="V21" s="6">
        <v>1</v>
      </c>
      <c r="W21" s="6">
        <v>3</v>
      </c>
      <c r="X21" s="6">
        <v>1</v>
      </c>
      <c r="Y21" s="6">
        <v>2</v>
      </c>
      <c r="Z21" s="6">
        <v>3</v>
      </c>
      <c r="AA21" s="6">
        <v>3</v>
      </c>
      <c r="AB21" s="6">
        <v>0</v>
      </c>
      <c r="AC21" s="6">
        <v>0</v>
      </c>
      <c r="AD21" s="6">
        <v>0</v>
      </c>
      <c r="AE21" s="6">
        <v>2</v>
      </c>
      <c r="AF21" s="6">
        <v>2</v>
      </c>
      <c r="AG21" s="4">
        <v>1</v>
      </c>
      <c r="AH21" s="4">
        <v>1</v>
      </c>
      <c r="AI21" s="4">
        <v>0</v>
      </c>
      <c r="AJ21" s="4">
        <v>1</v>
      </c>
      <c r="AK21" s="4">
        <v>2</v>
      </c>
      <c r="AL21" s="4">
        <v>1</v>
      </c>
      <c r="AM21" s="4">
        <v>0</v>
      </c>
      <c r="AN21" s="3">
        <f t="shared" si="1"/>
        <v>53</v>
      </c>
      <c r="AQ21" s="2"/>
    </row>
    <row r="22" spans="1:43" x14ac:dyDescent="0.3">
      <c r="A22" s="1" t="s">
        <v>59</v>
      </c>
      <c r="B22" s="3" t="s">
        <v>11</v>
      </c>
      <c r="C22" s="9" t="s">
        <v>78</v>
      </c>
      <c r="D22" s="7">
        <v>5</v>
      </c>
      <c r="E22" s="7">
        <v>3</v>
      </c>
      <c r="F22" s="6">
        <v>3</v>
      </c>
      <c r="G22" s="6">
        <v>0</v>
      </c>
      <c r="H22" s="6">
        <v>0</v>
      </c>
      <c r="I22" s="6">
        <v>3</v>
      </c>
      <c r="J22" s="6">
        <v>5</v>
      </c>
      <c r="K22" s="6">
        <v>3</v>
      </c>
      <c r="L22" s="6">
        <v>5</v>
      </c>
      <c r="M22" s="6">
        <v>2</v>
      </c>
      <c r="N22" s="6">
        <v>3</v>
      </c>
      <c r="O22" s="6">
        <v>2</v>
      </c>
      <c r="P22" s="6">
        <v>3</v>
      </c>
      <c r="Q22" s="6">
        <v>0</v>
      </c>
      <c r="R22" s="6">
        <v>5</v>
      </c>
      <c r="S22" s="6">
        <v>0</v>
      </c>
      <c r="T22" s="6">
        <v>0</v>
      </c>
      <c r="U22" s="6">
        <v>0</v>
      </c>
      <c r="V22" s="6">
        <v>5</v>
      </c>
      <c r="W22" s="6">
        <v>3</v>
      </c>
      <c r="X22" s="6">
        <v>1</v>
      </c>
      <c r="Y22" s="6">
        <v>1</v>
      </c>
      <c r="Z22" s="6">
        <v>2</v>
      </c>
      <c r="AA22" s="6">
        <v>3</v>
      </c>
      <c r="AB22" s="6">
        <v>5</v>
      </c>
      <c r="AC22" s="6">
        <v>0</v>
      </c>
      <c r="AD22" s="6">
        <v>0</v>
      </c>
      <c r="AE22" s="6">
        <v>5</v>
      </c>
      <c r="AF22" s="6">
        <v>3</v>
      </c>
      <c r="AG22" s="4">
        <v>5</v>
      </c>
      <c r="AH22" s="4">
        <v>3</v>
      </c>
      <c r="AI22" s="4">
        <v>5</v>
      </c>
      <c r="AJ22" s="4">
        <v>0</v>
      </c>
      <c r="AK22" s="4">
        <v>5</v>
      </c>
      <c r="AL22" s="4">
        <v>0</v>
      </c>
      <c r="AM22" s="4">
        <v>1</v>
      </c>
      <c r="AN22" s="3">
        <f t="shared" si="1"/>
        <v>89</v>
      </c>
      <c r="AQ22" s="2"/>
    </row>
    <row r="23" spans="1:43" x14ac:dyDescent="0.3">
      <c r="A23" s="1" t="s">
        <v>42</v>
      </c>
      <c r="B23" s="3" t="s">
        <v>11</v>
      </c>
      <c r="C23" s="9" t="s">
        <v>78</v>
      </c>
      <c r="D23" s="6">
        <v>3</v>
      </c>
      <c r="E23" s="7">
        <v>5</v>
      </c>
      <c r="F23" s="6"/>
      <c r="G23" s="6">
        <v>3</v>
      </c>
      <c r="H23" s="6"/>
      <c r="I23" s="6"/>
      <c r="J23" s="6">
        <v>1</v>
      </c>
      <c r="K23" s="6"/>
      <c r="L23" s="6"/>
      <c r="M23" s="6">
        <v>0</v>
      </c>
      <c r="N23" s="6"/>
      <c r="O23" s="6"/>
      <c r="P23" s="6">
        <v>0</v>
      </c>
      <c r="Q23" s="6"/>
      <c r="R23" s="6"/>
      <c r="S23" s="6">
        <v>0</v>
      </c>
      <c r="T23" s="6"/>
      <c r="U23" s="6"/>
      <c r="V23" s="6">
        <v>2</v>
      </c>
      <c r="W23" s="6"/>
      <c r="X23" s="6"/>
      <c r="Y23" s="6">
        <v>3</v>
      </c>
      <c r="Z23" s="6"/>
      <c r="AA23" s="6"/>
      <c r="AB23" s="6">
        <v>0</v>
      </c>
      <c r="AC23" s="6"/>
      <c r="AD23" s="6"/>
      <c r="AE23" s="6">
        <v>0</v>
      </c>
      <c r="AF23" s="6"/>
      <c r="AG23" s="4"/>
      <c r="AH23" s="4">
        <v>0</v>
      </c>
      <c r="AI23" s="4"/>
      <c r="AJ23" s="4"/>
      <c r="AK23" s="4">
        <v>0</v>
      </c>
      <c r="AL23" s="4"/>
      <c r="AM23" s="4"/>
      <c r="AN23" s="3" t="s">
        <v>62</v>
      </c>
      <c r="AQ23" s="2"/>
    </row>
    <row r="24" spans="1:43" x14ac:dyDescent="0.3">
      <c r="A24" s="1" t="s">
        <v>15</v>
      </c>
      <c r="B24" s="3" t="s">
        <v>11</v>
      </c>
      <c r="C24" s="9" t="s">
        <v>78</v>
      </c>
      <c r="D24" s="6" t="s">
        <v>61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4" t="s">
        <v>61</v>
      </c>
      <c r="AH24" s="4"/>
      <c r="AI24" s="4"/>
      <c r="AJ24" s="4"/>
      <c r="AK24" s="4"/>
      <c r="AL24" s="4"/>
      <c r="AM24" s="4"/>
      <c r="AN24" s="3" t="s">
        <v>9</v>
      </c>
      <c r="AQ24" s="2"/>
    </row>
    <row r="25" spans="1:43" x14ac:dyDescent="0.3">
      <c r="A25" s="1" t="s">
        <v>24</v>
      </c>
      <c r="B25" s="3" t="s">
        <v>23</v>
      </c>
      <c r="C25" s="9" t="s">
        <v>39</v>
      </c>
      <c r="D25" s="7">
        <v>0</v>
      </c>
      <c r="E25" s="7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1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1</v>
      </c>
      <c r="Y25" s="6">
        <v>0</v>
      </c>
      <c r="Z25" s="6">
        <v>0</v>
      </c>
      <c r="AA25" s="6">
        <v>3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3">
        <f t="shared" ref="AN25:AN35" si="2">SUM(D25:AM25)</f>
        <v>6</v>
      </c>
      <c r="AQ25" s="2" t="s">
        <v>75</v>
      </c>
    </row>
    <row r="26" spans="1:43" x14ac:dyDescent="0.3">
      <c r="A26" s="1" t="s">
        <v>25</v>
      </c>
      <c r="B26" s="3" t="s">
        <v>23</v>
      </c>
      <c r="C26" s="9" t="s">
        <v>39</v>
      </c>
      <c r="D26" s="7">
        <v>0</v>
      </c>
      <c r="E26" s="7">
        <v>5</v>
      </c>
      <c r="F26" s="6">
        <v>0</v>
      </c>
      <c r="G26" s="6">
        <v>0</v>
      </c>
      <c r="H26" s="6">
        <v>0</v>
      </c>
      <c r="I26" s="6">
        <v>5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1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3">
        <f t="shared" si="2"/>
        <v>12</v>
      </c>
      <c r="AO26" t="s">
        <v>71</v>
      </c>
      <c r="AQ26" s="2"/>
    </row>
    <row r="27" spans="1:43" x14ac:dyDescent="0.3">
      <c r="A27" s="1" t="s">
        <v>46</v>
      </c>
      <c r="B27" s="3" t="s">
        <v>23</v>
      </c>
      <c r="C27" s="9" t="s">
        <v>39</v>
      </c>
      <c r="D27" s="7">
        <v>0</v>
      </c>
      <c r="E27" s="7">
        <v>0</v>
      </c>
      <c r="F27" s="6">
        <v>0</v>
      </c>
      <c r="G27" s="6">
        <v>0</v>
      </c>
      <c r="H27" s="6">
        <v>0</v>
      </c>
      <c r="I27" s="6">
        <v>1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1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2</v>
      </c>
      <c r="AB27" s="6">
        <v>5</v>
      </c>
      <c r="AC27" s="6">
        <v>0</v>
      </c>
      <c r="AD27" s="6">
        <v>0</v>
      </c>
      <c r="AE27" s="6">
        <v>0</v>
      </c>
      <c r="AF27" s="6">
        <v>0</v>
      </c>
      <c r="AG27" s="4">
        <v>0</v>
      </c>
      <c r="AH27" s="4">
        <v>1</v>
      </c>
      <c r="AI27" s="4">
        <v>0</v>
      </c>
      <c r="AJ27" s="4">
        <v>0</v>
      </c>
      <c r="AK27" s="4">
        <v>1</v>
      </c>
      <c r="AL27" s="4">
        <v>1</v>
      </c>
      <c r="AM27" s="4">
        <v>0</v>
      </c>
      <c r="AN27" s="3">
        <f t="shared" si="2"/>
        <v>12</v>
      </c>
      <c r="AO27" t="s">
        <v>67</v>
      </c>
      <c r="AQ27" s="2"/>
    </row>
    <row r="28" spans="1:43" x14ac:dyDescent="0.3">
      <c r="A28" s="1" t="s">
        <v>26</v>
      </c>
      <c r="B28" s="3" t="s">
        <v>23</v>
      </c>
      <c r="C28" s="9" t="s">
        <v>39</v>
      </c>
      <c r="D28" s="7">
        <v>0</v>
      </c>
      <c r="E28" s="7">
        <v>0</v>
      </c>
      <c r="F28" s="6">
        <v>0</v>
      </c>
      <c r="G28" s="6">
        <v>0</v>
      </c>
      <c r="H28" s="6">
        <v>0</v>
      </c>
      <c r="I28" s="6">
        <v>1</v>
      </c>
      <c r="J28" s="6">
        <v>0</v>
      </c>
      <c r="K28" s="6">
        <v>0</v>
      </c>
      <c r="L28" s="6">
        <v>0</v>
      </c>
      <c r="M28" s="6">
        <v>1</v>
      </c>
      <c r="N28" s="6">
        <v>1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1</v>
      </c>
      <c r="V28" s="6">
        <v>0</v>
      </c>
      <c r="W28" s="6">
        <v>0</v>
      </c>
      <c r="X28" s="6">
        <v>0</v>
      </c>
      <c r="Y28" s="6">
        <v>0</v>
      </c>
      <c r="Z28" s="6">
        <v>1</v>
      </c>
      <c r="AA28" s="6">
        <v>3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4">
        <v>0</v>
      </c>
      <c r="AH28" s="4">
        <v>1</v>
      </c>
      <c r="AI28" s="4">
        <v>0</v>
      </c>
      <c r="AJ28" s="4">
        <v>0</v>
      </c>
      <c r="AK28" s="4">
        <v>0</v>
      </c>
      <c r="AL28" s="4">
        <v>2</v>
      </c>
      <c r="AM28" s="4">
        <v>1</v>
      </c>
      <c r="AN28" s="3">
        <f t="shared" si="2"/>
        <v>12</v>
      </c>
      <c r="AO28" t="s">
        <v>70</v>
      </c>
      <c r="AQ28" s="2"/>
    </row>
    <row r="29" spans="1:43" x14ac:dyDescent="0.3">
      <c r="A29" s="1" t="s">
        <v>27</v>
      </c>
      <c r="B29" s="3" t="s">
        <v>23</v>
      </c>
      <c r="C29" s="9" t="s">
        <v>39</v>
      </c>
      <c r="D29" s="7">
        <v>0</v>
      </c>
      <c r="E29" s="7">
        <v>0</v>
      </c>
      <c r="F29" s="6">
        <v>0</v>
      </c>
      <c r="G29" s="6">
        <v>0</v>
      </c>
      <c r="H29" s="6">
        <v>2</v>
      </c>
      <c r="I29" s="6">
        <v>3</v>
      </c>
      <c r="J29" s="6">
        <v>0</v>
      </c>
      <c r="K29" s="6">
        <v>0</v>
      </c>
      <c r="L29" s="6">
        <v>0</v>
      </c>
      <c r="M29" s="6">
        <v>0</v>
      </c>
      <c r="N29" s="6">
        <v>3</v>
      </c>
      <c r="O29" s="6">
        <v>0</v>
      </c>
      <c r="P29" s="6">
        <v>1</v>
      </c>
      <c r="Q29" s="6">
        <v>0</v>
      </c>
      <c r="R29" s="6">
        <v>0</v>
      </c>
      <c r="S29" s="6">
        <v>0</v>
      </c>
      <c r="T29" s="6">
        <v>0</v>
      </c>
      <c r="U29" s="6">
        <v>5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4">
        <v>0</v>
      </c>
      <c r="AH29" s="4">
        <v>0</v>
      </c>
      <c r="AI29" s="4">
        <v>0</v>
      </c>
      <c r="AJ29" s="4">
        <v>0</v>
      </c>
      <c r="AK29" s="4">
        <v>1</v>
      </c>
      <c r="AL29" s="4">
        <v>0</v>
      </c>
      <c r="AM29" s="4">
        <v>0</v>
      </c>
      <c r="AN29" s="3">
        <f t="shared" si="2"/>
        <v>15</v>
      </c>
      <c r="AQ29" s="2"/>
    </row>
    <row r="30" spans="1:43" x14ac:dyDescent="0.3">
      <c r="A30" s="1" t="s">
        <v>41</v>
      </c>
      <c r="B30" s="3" t="s">
        <v>23</v>
      </c>
      <c r="C30" s="9" t="s">
        <v>39</v>
      </c>
      <c r="D30" s="7">
        <v>0</v>
      </c>
      <c r="E30" s="7">
        <v>0</v>
      </c>
      <c r="F30" s="7">
        <v>5</v>
      </c>
      <c r="G30" s="6">
        <v>0</v>
      </c>
      <c r="H30" s="6">
        <v>0</v>
      </c>
      <c r="I30" s="6">
        <v>1</v>
      </c>
      <c r="J30" s="6">
        <v>0</v>
      </c>
      <c r="K30" s="6">
        <v>0</v>
      </c>
      <c r="L30" s="6">
        <v>0</v>
      </c>
      <c r="M30" s="6">
        <v>0</v>
      </c>
      <c r="N30" s="6">
        <v>1</v>
      </c>
      <c r="O30" s="6">
        <v>0</v>
      </c>
      <c r="P30" s="6">
        <v>0</v>
      </c>
      <c r="Q30" s="6">
        <v>2</v>
      </c>
      <c r="R30" s="6">
        <v>1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1</v>
      </c>
      <c r="AA30" s="6">
        <v>1</v>
      </c>
      <c r="AB30" s="6">
        <v>0</v>
      </c>
      <c r="AC30" s="6">
        <v>0</v>
      </c>
      <c r="AD30" s="6">
        <v>0</v>
      </c>
      <c r="AE30" s="6">
        <v>1</v>
      </c>
      <c r="AF30" s="6">
        <v>0</v>
      </c>
      <c r="AG30" s="4">
        <v>0</v>
      </c>
      <c r="AH30" s="4">
        <v>1</v>
      </c>
      <c r="AI30" s="4">
        <v>2</v>
      </c>
      <c r="AJ30" s="4">
        <v>0</v>
      </c>
      <c r="AK30" s="4">
        <v>5</v>
      </c>
      <c r="AL30" s="4">
        <v>0</v>
      </c>
      <c r="AM30" s="4">
        <v>0</v>
      </c>
      <c r="AN30" s="3">
        <f t="shared" si="2"/>
        <v>21</v>
      </c>
      <c r="AQ30" s="2"/>
    </row>
    <row r="31" spans="1:43" x14ac:dyDescent="0.3">
      <c r="A31" s="1" t="s">
        <v>22</v>
      </c>
      <c r="B31" s="3" t="s">
        <v>23</v>
      </c>
      <c r="C31" s="9" t="s">
        <v>39</v>
      </c>
      <c r="D31" s="7">
        <v>3</v>
      </c>
      <c r="E31" s="7">
        <v>1</v>
      </c>
      <c r="F31" s="7">
        <v>0</v>
      </c>
      <c r="G31" s="6">
        <v>1</v>
      </c>
      <c r="H31" s="6">
        <v>1</v>
      </c>
      <c r="I31" s="6">
        <v>0</v>
      </c>
      <c r="J31" s="6">
        <v>0</v>
      </c>
      <c r="K31" s="6">
        <v>0</v>
      </c>
      <c r="L31" s="6">
        <v>2</v>
      </c>
      <c r="M31" s="6">
        <v>3</v>
      </c>
      <c r="N31" s="6">
        <v>0</v>
      </c>
      <c r="O31" s="6">
        <v>1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1</v>
      </c>
      <c r="X31" s="6">
        <v>1</v>
      </c>
      <c r="Y31" s="6">
        <v>3</v>
      </c>
      <c r="Z31" s="6">
        <v>3</v>
      </c>
      <c r="AA31" s="6">
        <v>3</v>
      </c>
      <c r="AB31" s="6">
        <v>3</v>
      </c>
      <c r="AC31" s="6">
        <v>0</v>
      </c>
      <c r="AD31" s="6">
        <v>0</v>
      </c>
      <c r="AE31" s="6">
        <v>0</v>
      </c>
      <c r="AF31" s="6">
        <v>3</v>
      </c>
      <c r="AG31" s="4">
        <v>1</v>
      </c>
      <c r="AH31" s="4">
        <v>1</v>
      </c>
      <c r="AI31" s="4">
        <v>1</v>
      </c>
      <c r="AJ31" s="4">
        <v>1</v>
      </c>
      <c r="AK31" s="4">
        <v>2</v>
      </c>
      <c r="AL31" s="4">
        <v>1</v>
      </c>
      <c r="AM31" s="4">
        <v>0</v>
      </c>
      <c r="AN31" s="3">
        <f t="shared" si="2"/>
        <v>36</v>
      </c>
      <c r="AQ31" s="2"/>
    </row>
    <row r="32" spans="1:43" x14ac:dyDescent="0.3">
      <c r="A32" s="1" t="s">
        <v>29</v>
      </c>
      <c r="B32" s="3" t="s">
        <v>23</v>
      </c>
      <c r="C32" s="9" t="s">
        <v>39</v>
      </c>
      <c r="D32" s="7">
        <v>3</v>
      </c>
      <c r="E32" s="7">
        <v>1</v>
      </c>
      <c r="F32" s="6">
        <v>3</v>
      </c>
      <c r="G32" s="6">
        <v>1</v>
      </c>
      <c r="H32" s="6">
        <v>1</v>
      </c>
      <c r="I32" s="6">
        <v>1</v>
      </c>
      <c r="J32" s="6">
        <v>1</v>
      </c>
      <c r="K32" s="6">
        <v>5</v>
      </c>
      <c r="L32" s="6">
        <v>2</v>
      </c>
      <c r="M32" s="6">
        <v>0</v>
      </c>
      <c r="N32" s="6">
        <v>3</v>
      </c>
      <c r="O32" s="6">
        <v>3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1</v>
      </c>
      <c r="Y32" s="6">
        <v>1</v>
      </c>
      <c r="Z32" s="6">
        <v>3</v>
      </c>
      <c r="AA32" s="6">
        <v>5</v>
      </c>
      <c r="AB32" s="6">
        <v>3</v>
      </c>
      <c r="AC32" s="6">
        <v>1</v>
      </c>
      <c r="AD32" s="6">
        <v>1</v>
      </c>
      <c r="AE32" s="6">
        <v>0</v>
      </c>
      <c r="AF32" s="6">
        <v>1</v>
      </c>
      <c r="AG32" s="4">
        <v>1</v>
      </c>
      <c r="AH32" s="4">
        <v>1</v>
      </c>
      <c r="AI32" s="4">
        <v>3</v>
      </c>
      <c r="AJ32" s="4">
        <v>3</v>
      </c>
      <c r="AK32" s="4">
        <v>1</v>
      </c>
      <c r="AL32" s="4">
        <v>3</v>
      </c>
      <c r="AM32" s="4">
        <v>2</v>
      </c>
      <c r="AN32" s="3">
        <f t="shared" si="2"/>
        <v>54</v>
      </c>
      <c r="AQ32" s="2"/>
    </row>
    <row r="33" spans="1:43" x14ac:dyDescent="0.3">
      <c r="A33" s="1" t="s">
        <v>28</v>
      </c>
      <c r="B33" s="3" t="s">
        <v>23</v>
      </c>
      <c r="C33" s="9" t="s">
        <v>39</v>
      </c>
      <c r="D33" s="7">
        <v>0</v>
      </c>
      <c r="E33" s="7">
        <v>1</v>
      </c>
      <c r="F33" s="7">
        <v>5</v>
      </c>
      <c r="G33" s="6">
        <v>1</v>
      </c>
      <c r="H33" s="6">
        <v>0</v>
      </c>
      <c r="I33" s="6">
        <v>0</v>
      </c>
      <c r="J33" s="6">
        <v>3</v>
      </c>
      <c r="K33" s="6">
        <v>1</v>
      </c>
      <c r="L33" s="6">
        <v>5</v>
      </c>
      <c r="M33" s="6">
        <v>5</v>
      </c>
      <c r="N33" s="6">
        <v>2</v>
      </c>
      <c r="O33" s="6">
        <v>3</v>
      </c>
      <c r="P33" s="6">
        <v>1</v>
      </c>
      <c r="Q33" s="6">
        <v>2</v>
      </c>
      <c r="R33" s="6">
        <v>0</v>
      </c>
      <c r="S33" s="6">
        <v>0</v>
      </c>
      <c r="T33" s="6">
        <v>0</v>
      </c>
      <c r="U33" s="6">
        <v>3</v>
      </c>
      <c r="V33" s="6">
        <v>0</v>
      </c>
      <c r="W33" s="6">
        <v>0</v>
      </c>
      <c r="X33" s="6">
        <v>0</v>
      </c>
      <c r="Y33" s="6">
        <v>0</v>
      </c>
      <c r="Z33" s="6">
        <v>3</v>
      </c>
      <c r="AA33" s="6">
        <v>3</v>
      </c>
      <c r="AB33" s="6">
        <v>5</v>
      </c>
      <c r="AC33" s="6">
        <v>0</v>
      </c>
      <c r="AD33" s="6">
        <v>0</v>
      </c>
      <c r="AE33" s="6">
        <v>0</v>
      </c>
      <c r="AF33" s="6">
        <v>0</v>
      </c>
      <c r="AG33" s="4">
        <v>0</v>
      </c>
      <c r="AH33" s="4">
        <v>3</v>
      </c>
      <c r="AI33" s="4">
        <v>3</v>
      </c>
      <c r="AJ33" s="4">
        <v>3</v>
      </c>
      <c r="AK33" s="4">
        <v>0</v>
      </c>
      <c r="AL33" s="4">
        <v>1</v>
      </c>
      <c r="AM33" s="4">
        <v>5</v>
      </c>
      <c r="AN33" s="3">
        <f t="shared" si="2"/>
        <v>58</v>
      </c>
      <c r="AQ33" s="2"/>
    </row>
    <row r="34" spans="1:43" x14ac:dyDescent="0.3">
      <c r="A34" s="1" t="s">
        <v>58</v>
      </c>
      <c r="B34" s="3" t="s">
        <v>23</v>
      </c>
      <c r="C34" s="9" t="s">
        <v>39</v>
      </c>
      <c r="D34" s="7">
        <v>3</v>
      </c>
      <c r="E34" s="7">
        <v>2</v>
      </c>
      <c r="F34" s="6">
        <v>0</v>
      </c>
      <c r="G34" s="6">
        <v>5</v>
      </c>
      <c r="H34" s="6">
        <v>5</v>
      </c>
      <c r="I34" s="6">
        <v>3</v>
      </c>
      <c r="J34" s="6">
        <v>2</v>
      </c>
      <c r="K34" s="6">
        <v>2</v>
      </c>
      <c r="L34" s="6">
        <v>2</v>
      </c>
      <c r="M34" s="6">
        <v>5</v>
      </c>
      <c r="N34" s="6">
        <v>3</v>
      </c>
      <c r="O34" s="6">
        <v>0</v>
      </c>
      <c r="P34" s="6">
        <v>1</v>
      </c>
      <c r="Q34" s="6">
        <v>1</v>
      </c>
      <c r="R34" s="6">
        <v>0</v>
      </c>
      <c r="S34" s="6">
        <v>5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5</v>
      </c>
      <c r="Z34" s="6">
        <v>1</v>
      </c>
      <c r="AA34" s="6">
        <v>3</v>
      </c>
      <c r="AB34" s="6">
        <v>5</v>
      </c>
      <c r="AC34" s="6">
        <v>0</v>
      </c>
      <c r="AD34" s="6">
        <v>0</v>
      </c>
      <c r="AE34" s="6">
        <v>0</v>
      </c>
      <c r="AF34" s="6">
        <v>2</v>
      </c>
      <c r="AG34" s="4">
        <v>1</v>
      </c>
      <c r="AH34" s="4">
        <v>3</v>
      </c>
      <c r="AI34" s="4">
        <v>0</v>
      </c>
      <c r="AJ34" s="4">
        <v>5</v>
      </c>
      <c r="AK34" s="4">
        <v>0</v>
      </c>
      <c r="AL34" s="4">
        <v>2</v>
      </c>
      <c r="AM34" s="4">
        <v>1</v>
      </c>
      <c r="AN34" s="3">
        <f t="shared" si="2"/>
        <v>67</v>
      </c>
      <c r="AQ34" s="2"/>
    </row>
    <row r="35" spans="1:43" x14ac:dyDescent="0.3">
      <c r="A35" s="1" t="s">
        <v>37</v>
      </c>
      <c r="B35" s="3" t="s">
        <v>38</v>
      </c>
      <c r="C35" s="9" t="s">
        <v>39</v>
      </c>
      <c r="D35" s="7">
        <v>1</v>
      </c>
      <c r="E35" s="7">
        <v>5</v>
      </c>
      <c r="F35" s="6">
        <v>1</v>
      </c>
      <c r="G35" s="6">
        <v>5</v>
      </c>
      <c r="H35" s="6">
        <v>5</v>
      </c>
      <c r="I35" s="6">
        <v>0</v>
      </c>
      <c r="J35" s="6">
        <v>1</v>
      </c>
      <c r="K35" s="6">
        <v>0</v>
      </c>
      <c r="L35" s="6">
        <v>5</v>
      </c>
      <c r="M35" s="6">
        <v>3</v>
      </c>
      <c r="N35" s="6">
        <v>1</v>
      </c>
      <c r="O35" s="6">
        <v>0</v>
      </c>
      <c r="P35" s="6">
        <v>3</v>
      </c>
      <c r="Q35" s="6">
        <v>1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1</v>
      </c>
      <c r="Z35" s="6">
        <v>2</v>
      </c>
      <c r="AA35" s="6">
        <v>3</v>
      </c>
      <c r="AB35" s="6">
        <v>1</v>
      </c>
      <c r="AC35" s="6">
        <v>0</v>
      </c>
      <c r="AD35" s="6">
        <v>0</v>
      </c>
      <c r="AE35" s="6">
        <v>0</v>
      </c>
      <c r="AF35" s="6">
        <v>1</v>
      </c>
      <c r="AG35" s="4">
        <v>0</v>
      </c>
      <c r="AH35" s="4">
        <v>0</v>
      </c>
      <c r="AI35" s="4">
        <v>1</v>
      </c>
      <c r="AJ35" s="4">
        <v>1</v>
      </c>
      <c r="AK35" s="4">
        <v>1</v>
      </c>
      <c r="AL35" s="4">
        <v>1</v>
      </c>
      <c r="AM35" s="4">
        <v>0</v>
      </c>
      <c r="AN35" s="3">
        <f t="shared" si="2"/>
        <v>43</v>
      </c>
      <c r="AQ35" s="2"/>
    </row>
    <row r="36" spans="1:43" x14ac:dyDescent="0.3">
      <c r="A36" s="1" t="s">
        <v>18</v>
      </c>
      <c r="B36" s="3" t="s">
        <v>19</v>
      </c>
      <c r="C36" s="9" t="s">
        <v>39</v>
      </c>
      <c r="D36" s="7">
        <v>3</v>
      </c>
      <c r="E36" s="7">
        <v>5</v>
      </c>
      <c r="F36" s="7">
        <v>2</v>
      </c>
      <c r="G36" s="6">
        <v>3</v>
      </c>
      <c r="H36" s="6">
        <v>2</v>
      </c>
      <c r="I36" s="6">
        <v>1</v>
      </c>
      <c r="J36" s="6">
        <v>0</v>
      </c>
      <c r="K36" s="6">
        <v>2</v>
      </c>
      <c r="L36" s="6">
        <v>0</v>
      </c>
      <c r="M36" s="6">
        <v>0</v>
      </c>
      <c r="N36" s="6">
        <v>0</v>
      </c>
      <c r="O36" s="6">
        <v>1</v>
      </c>
      <c r="P36" s="6">
        <v>1</v>
      </c>
      <c r="Q36" s="6">
        <v>2</v>
      </c>
      <c r="R36" s="6">
        <v>0</v>
      </c>
      <c r="S36" s="6">
        <v>5</v>
      </c>
      <c r="T36" s="6">
        <v>3</v>
      </c>
      <c r="U36" s="6">
        <v>1</v>
      </c>
      <c r="V36" s="6">
        <v>0</v>
      </c>
      <c r="W36" s="6">
        <v>0</v>
      </c>
      <c r="X36" s="6">
        <v>2</v>
      </c>
      <c r="Y36" s="6">
        <v>0</v>
      </c>
      <c r="Z36" s="6">
        <v>3</v>
      </c>
      <c r="AA36" s="6">
        <v>3</v>
      </c>
      <c r="AB36" s="6">
        <v>0</v>
      </c>
      <c r="AC36" s="6">
        <v>2</v>
      </c>
      <c r="AD36" s="6">
        <v>0</v>
      </c>
      <c r="AE36" s="6">
        <v>1</v>
      </c>
      <c r="AF36" s="6">
        <v>3</v>
      </c>
      <c r="AG36" s="4">
        <v>1</v>
      </c>
      <c r="AH36" s="4">
        <v>1</v>
      </c>
      <c r="AI36" s="4">
        <v>2</v>
      </c>
      <c r="AJ36" s="4">
        <v>0</v>
      </c>
      <c r="AK36" s="4">
        <v>0</v>
      </c>
      <c r="AL36" s="4">
        <v>1</v>
      </c>
      <c r="AM36" s="4">
        <v>0</v>
      </c>
      <c r="AN36" s="3">
        <f t="shared" ref="AN36" si="3">SUM(D36:AM36)</f>
        <v>50</v>
      </c>
      <c r="AQ36" s="2"/>
    </row>
    <row r="37" spans="1:43" x14ac:dyDescent="0.3">
      <c r="A37" s="1" t="s">
        <v>34</v>
      </c>
      <c r="B37" s="3" t="s">
        <v>31</v>
      </c>
      <c r="C37" s="9" t="s">
        <v>79</v>
      </c>
      <c r="D37" s="7">
        <v>0</v>
      </c>
      <c r="E37" s="7">
        <v>0</v>
      </c>
      <c r="F37" s="6">
        <v>0</v>
      </c>
      <c r="G37" s="6">
        <v>0</v>
      </c>
      <c r="H37" s="6">
        <v>1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4">
        <v>0</v>
      </c>
      <c r="AH37" s="4">
        <v>0</v>
      </c>
      <c r="AI37" s="4">
        <v>1</v>
      </c>
      <c r="AJ37" s="4">
        <v>0</v>
      </c>
      <c r="AK37" s="4">
        <v>0</v>
      </c>
      <c r="AL37" s="4">
        <v>1</v>
      </c>
      <c r="AM37" s="4">
        <v>0</v>
      </c>
      <c r="AN37" s="3">
        <f t="shared" ref="AN37:AN46" si="4">SUM(D37:AM37)</f>
        <v>3</v>
      </c>
      <c r="AQ37" s="2" t="s">
        <v>76</v>
      </c>
    </row>
    <row r="38" spans="1:43" x14ac:dyDescent="0.3">
      <c r="A38" s="1" t="s">
        <v>33</v>
      </c>
      <c r="B38" s="3" t="s">
        <v>31</v>
      </c>
      <c r="C38" s="9" t="s">
        <v>79</v>
      </c>
      <c r="D38" s="7">
        <v>1</v>
      </c>
      <c r="E38" s="7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2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1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4">
        <v>0</v>
      </c>
      <c r="AH38" s="4">
        <v>1</v>
      </c>
      <c r="AI38" s="4">
        <v>1</v>
      </c>
      <c r="AJ38" s="4">
        <v>1</v>
      </c>
      <c r="AK38" s="4">
        <v>1</v>
      </c>
      <c r="AL38" s="4">
        <v>0</v>
      </c>
      <c r="AM38" s="4">
        <v>1</v>
      </c>
      <c r="AN38" s="3">
        <f t="shared" si="4"/>
        <v>9</v>
      </c>
    </row>
    <row r="39" spans="1:43" x14ac:dyDescent="0.3">
      <c r="A39" s="1" t="s">
        <v>30</v>
      </c>
      <c r="B39" s="3" t="s">
        <v>31</v>
      </c>
      <c r="C39" s="9" t="s">
        <v>79</v>
      </c>
      <c r="D39" s="6">
        <v>1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5</v>
      </c>
      <c r="U39" s="6">
        <v>3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4">
        <v>0</v>
      </c>
      <c r="AH39" s="4">
        <v>1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3">
        <f t="shared" si="4"/>
        <v>10</v>
      </c>
    </row>
    <row r="40" spans="1:43" x14ac:dyDescent="0.3">
      <c r="A40" s="1" t="s">
        <v>47</v>
      </c>
      <c r="B40" s="3" t="s">
        <v>31</v>
      </c>
      <c r="C40" s="9" t="s">
        <v>79</v>
      </c>
      <c r="D40" s="7">
        <v>0</v>
      </c>
      <c r="E40" s="7">
        <v>0</v>
      </c>
      <c r="F40" s="6">
        <v>1</v>
      </c>
      <c r="G40" s="6">
        <v>0</v>
      </c>
      <c r="H40" s="6">
        <v>0</v>
      </c>
      <c r="I40" s="6">
        <v>3</v>
      </c>
      <c r="J40" s="6">
        <v>0</v>
      </c>
      <c r="K40" s="6">
        <v>0</v>
      </c>
      <c r="L40" s="6">
        <v>0</v>
      </c>
      <c r="M40" s="6">
        <v>5</v>
      </c>
      <c r="N40" s="6">
        <v>0</v>
      </c>
      <c r="O40" s="6">
        <v>0</v>
      </c>
      <c r="P40" s="6">
        <v>0</v>
      </c>
      <c r="Q40" s="6">
        <v>1</v>
      </c>
      <c r="R40" s="6">
        <v>0</v>
      </c>
      <c r="S40" s="6">
        <v>1</v>
      </c>
      <c r="T40" s="6">
        <v>0</v>
      </c>
      <c r="U40" s="6">
        <v>1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4">
        <v>0</v>
      </c>
      <c r="AH40" s="4">
        <v>3</v>
      </c>
      <c r="AI40" s="4">
        <v>1</v>
      </c>
      <c r="AJ40" s="4">
        <v>2</v>
      </c>
      <c r="AK40" s="4">
        <v>0</v>
      </c>
      <c r="AL40" s="4">
        <v>5</v>
      </c>
      <c r="AM40" s="4">
        <v>0</v>
      </c>
      <c r="AN40" s="3">
        <f t="shared" si="4"/>
        <v>23</v>
      </c>
    </row>
    <row r="41" spans="1:43" x14ac:dyDescent="0.3">
      <c r="A41" s="1" t="s">
        <v>35</v>
      </c>
      <c r="B41" s="3" t="s">
        <v>31</v>
      </c>
      <c r="C41" s="9" t="s">
        <v>79</v>
      </c>
      <c r="D41" s="7">
        <v>0</v>
      </c>
      <c r="E41" s="7">
        <v>0</v>
      </c>
      <c r="F41" s="6">
        <v>2</v>
      </c>
      <c r="G41" s="6">
        <v>0</v>
      </c>
      <c r="H41" s="6">
        <v>2</v>
      </c>
      <c r="I41" s="6">
        <v>0</v>
      </c>
      <c r="J41" s="6">
        <v>0</v>
      </c>
      <c r="K41" s="6">
        <v>0</v>
      </c>
      <c r="L41" s="6">
        <v>0</v>
      </c>
      <c r="M41" s="6">
        <v>1</v>
      </c>
      <c r="N41" s="6">
        <v>0</v>
      </c>
      <c r="O41" s="6">
        <v>1</v>
      </c>
      <c r="P41" s="6">
        <v>0</v>
      </c>
      <c r="Q41" s="6">
        <v>0</v>
      </c>
      <c r="R41" s="6">
        <v>0</v>
      </c>
      <c r="S41" s="6">
        <v>0</v>
      </c>
      <c r="T41" s="6">
        <v>5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3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4">
        <v>0</v>
      </c>
      <c r="AH41" s="4">
        <v>1</v>
      </c>
      <c r="AI41" s="4">
        <v>3</v>
      </c>
      <c r="AJ41" s="4">
        <v>0</v>
      </c>
      <c r="AK41" s="4">
        <v>1</v>
      </c>
      <c r="AL41" s="4">
        <v>2</v>
      </c>
      <c r="AM41" s="4">
        <v>3</v>
      </c>
      <c r="AN41" s="3">
        <f t="shared" si="4"/>
        <v>24</v>
      </c>
    </row>
    <row r="42" spans="1:43" x14ac:dyDescent="0.3">
      <c r="A42" s="1" t="s">
        <v>48</v>
      </c>
      <c r="B42" s="3" t="s">
        <v>31</v>
      </c>
      <c r="C42" s="9" t="s">
        <v>79</v>
      </c>
      <c r="D42" s="7">
        <v>3</v>
      </c>
      <c r="E42" s="7">
        <v>1</v>
      </c>
      <c r="F42" s="6">
        <v>0</v>
      </c>
      <c r="G42" s="6">
        <v>0</v>
      </c>
      <c r="H42" s="6">
        <v>0</v>
      </c>
      <c r="I42" s="6">
        <v>0</v>
      </c>
      <c r="J42" s="6">
        <v>2</v>
      </c>
      <c r="K42" s="6">
        <v>0</v>
      </c>
      <c r="L42" s="6">
        <v>0</v>
      </c>
      <c r="M42" s="6">
        <v>1</v>
      </c>
      <c r="N42" s="6">
        <v>1</v>
      </c>
      <c r="O42" s="6">
        <v>3</v>
      </c>
      <c r="P42" s="6">
        <v>0</v>
      </c>
      <c r="Q42" s="6">
        <v>0</v>
      </c>
      <c r="R42" s="6">
        <v>0</v>
      </c>
      <c r="S42" s="6">
        <v>1</v>
      </c>
      <c r="T42" s="6">
        <v>5</v>
      </c>
      <c r="U42" s="6">
        <v>2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1</v>
      </c>
      <c r="AC42" s="6">
        <v>0</v>
      </c>
      <c r="AD42" s="6">
        <v>0</v>
      </c>
      <c r="AE42" s="6">
        <v>0</v>
      </c>
      <c r="AF42" s="6">
        <v>0</v>
      </c>
      <c r="AG42" s="4">
        <v>0</v>
      </c>
      <c r="AH42" s="4">
        <v>0</v>
      </c>
      <c r="AI42" s="4">
        <v>3</v>
      </c>
      <c r="AJ42" s="4">
        <v>2</v>
      </c>
      <c r="AK42" s="4">
        <v>2</v>
      </c>
      <c r="AL42" s="4">
        <v>0</v>
      </c>
      <c r="AM42" s="4">
        <v>2</v>
      </c>
      <c r="AN42" s="3">
        <f t="shared" si="4"/>
        <v>29</v>
      </c>
    </row>
    <row r="43" spans="1:43" x14ac:dyDescent="0.3">
      <c r="A43" s="1" t="s">
        <v>32</v>
      </c>
      <c r="B43" s="3" t="s">
        <v>31</v>
      </c>
      <c r="C43" s="9" t="s">
        <v>79</v>
      </c>
      <c r="D43" s="6">
        <v>0</v>
      </c>
      <c r="E43" s="6">
        <v>3</v>
      </c>
      <c r="F43" s="6">
        <v>1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2</v>
      </c>
      <c r="N43" s="6">
        <v>1</v>
      </c>
      <c r="O43" s="6">
        <v>3</v>
      </c>
      <c r="P43" s="6">
        <v>0</v>
      </c>
      <c r="Q43" s="6">
        <v>2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5</v>
      </c>
      <c r="AA43" s="6">
        <v>5</v>
      </c>
      <c r="AB43" s="6">
        <v>0</v>
      </c>
      <c r="AC43" s="6">
        <v>0</v>
      </c>
      <c r="AD43" s="6">
        <v>0</v>
      </c>
      <c r="AE43" s="6">
        <v>0</v>
      </c>
      <c r="AF43" s="6">
        <v>1</v>
      </c>
      <c r="AG43" s="4">
        <v>0</v>
      </c>
      <c r="AH43" s="4">
        <v>3</v>
      </c>
      <c r="AI43" s="4">
        <v>2</v>
      </c>
      <c r="AJ43" s="4">
        <v>3</v>
      </c>
      <c r="AK43" s="4">
        <v>0</v>
      </c>
      <c r="AL43" s="4">
        <v>1</v>
      </c>
      <c r="AM43" s="4">
        <v>3</v>
      </c>
      <c r="AN43" s="3">
        <f t="shared" si="4"/>
        <v>35</v>
      </c>
    </row>
    <row r="44" spans="1:43" x14ac:dyDescent="0.3">
      <c r="A44" s="1" t="s">
        <v>45</v>
      </c>
      <c r="B44" s="3" t="s">
        <v>31</v>
      </c>
      <c r="C44" s="9" t="s">
        <v>79</v>
      </c>
      <c r="D44" s="6">
        <v>3</v>
      </c>
      <c r="E44" s="6">
        <v>2</v>
      </c>
      <c r="F44" s="6">
        <v>5</v>
      </c>
      <c r="G44" s="6">
        <v>3</v>
      </c>
      <c r="H44" s="6">
        <v>1</v>
      </c>
      <c r="I44" s="6">
        <v>0</v>
      </c>
      <c r="J44" s="6">
        <v>3</v>
      </c>
      <c r="K44" s="6">
        <v>3</v>
      </c>
      <c r="L44" s="6">
        <v>1</v>
      </c>
      <c r="M44" s="6">
        <v>3</v>
      </c>
      <c r="N44" s="6">
        <v>3</v>
      </c>
      <c r="O44" s="6">
        <v>3</v>
      </c>
      <c r="P44" s="6">
        <v>2</v>
      </c>
      <c r="Q44" s="6">
        <v>0</v>
      </c>
      <c r="R44" s="6">
        <v>0</v>
      </c>
      <c r="S44" s="6">
        <v>0</v>
      </c>
      <c r="T44" s="6">
        <v>3</v>
      </c>
      <c r="U44" s="6">
        <v>0</v>
      </c>
      <c r="V44" s="6">
        <v>0</v>
      </c>
      <c r="W44" s="6">
        <v>0</v>
      </c>
      <c r="X44" s="6">
        <v>1</v>
      </c>
      <c r="Y44" s="6">
        <v>1</v>
      </c>
      <c r="Z44" s="6">
        <v>3</v>
      </c>
      <c r="AA44" s="6">
        <v>3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4">
        <v>0</v>
      </c>
      <c r="AH44" s="4">
        <v>5</v>
      </c>
      <c r="AI44" s="4">
        <v>2</v>
      </c>
      <c r="AJ44" s="4">
        <v>0</v>
      </c>
      <c r="AK44" s="4">
        <v>3</v>
      </c>
      <c r="AL44" s="4">
        <v>2</v>
      </c>
      <c r="AM44" s="4">
        <v>2</v>
      </c>
      <c r="AN44" s="3">
        <f t="shared" si="4"/>
        <v>57</v>
      </c>
    </row>
    <row r="45" spans="1:43" x14ac:dyDescent="0.3">
      <c r="A45" s="1" t="s">
        <v>40</v>
      </c>
      <c r="B45" s="3" t="s">
        <v>31</v>
      </c>
      <c r="C45" s="9" t="s">
        <v>79</v>
      </c>
      <c r="D45" s="6">
        <v>0</v>
      </c>
      <c r="E45" s="7">
        <v>0</v>
      </c>
      <c r="F45" s="6">
        <v>5</v>
      </c>
      <c r="G45" s="6">
        <v>2</v>
      </c>
      <c r="H45" s="6">
        <v>0</v>
      </c>
      <c r="I45" s="6">
        <v>0</v>
      </c>
      <c r="J45" s="6">
        <v>0</v>
      </c>
      <c r="K45" s="6">
        <v>2</v>
      </c>
      <c r="L45" s="6">
        <v>0</v>
      </c>
      <c r="M45" s="6">
        <v>5</v>
      </c>
      <c r="N45" s="6">
        <v>0</v>
      </c>
      <c r="O45" s="6">
        <v>1</v>
      </c>
      <c r="P45" s="6">
        <v>0</v>
      </c>
      <c r="Q45" s="6">
        <v>1</v>
      </c>
      <c r="R45" s="6">
        <v>0</v>
      </c>
      <c r="S45" s="6">
        <v>5</v>
      </c>
      <c r="T45" s="6">
        <v>5</v>
      </c>
      <c r="U45" s="6">
        <v>5</v>
      </c>
      <c r="V45" s="6">
        <v>0</v>
      </c>
      <c r="W45" s="6">
        <v>0</v>
      </c>
      <c r="X45" s="6">
        <v>0</v>
      </c>
      <c r="Y45" s="6">
        <v>5</v>
      </c>
      <c r="Z45" s="6">
        <v>5</v>
      </c>
      <c r="AA45" s="6">
        <v>5</v>
      </c>
      <c r="AB45" s="6">
        <v>0</v>
      </c>
      <c r="AC45" s="6">
        <v>0</v>
      </c>
      <c r="AD45" s="6">
        <v>0</v>
      </c>
      <c r="AE45" s="6">
        <v>0</v>
      </c>
      <c r="AF45" s="6">
        <v>1</v>
      </c>
      <c r="AG45" s="4">
        <v>0</v>
      </c>
      <c r="AH45" s="4">
        <v>2</v>
      </c>
      <c r="AI45" s="4">
        <v>3</v>
      </c>
      <c r="AJ45" s="4">
        <v>5</v>
      </c>
      <c r="AK45" s="4">
        <v>5</v>
      </c>
      <c r="AL45" s="4">
        <v>3</v>
      </c>
      <c r="AM45" s="4">
        <v>0</v>
      </c>
      <c r="AN45" s="3">
        <f t="shared" si="4"/>
        <v>65</v>
      </c>
    </row>
    <row r="46" spans="1:43" x14ac:dyDescent="0.3">
      <c r="A46" s="1" t="s">
        <v>51</v>
      </c>
      <c r="B46" s="3" t="s">
        <v>31</v>
      </c>
      <c r="C46" s="9" t="s">
        <v>79</v>
      </c>
      <c r="D46" s="7">
        <v>2</v>
      </c>
      <c r="E46" s="7">
        <v>3</v>
      </c>
      <c r="F46" s="6">
        <v>3</v>
      </c>
      <c r="G46" s="6">
        <v>3</v>
      </c>
      <c r="H46" s="6">
        <v>3</v>
      </c>
      <c r="I46" s="6">
        <v>2</v>
      </c>
      <c r="J46" s="6">
        <v>5</v>
      </c>
      <c r="K46" s="6">
        <v>0</v>
      </c>
      <c r="L46" s="6">
        <v>3</v>
      </c>
      <c r="M46" s="6">
        <v>3</v>
      </c>
      <c r="N46" s="6">
        <v>3</v>
      </c>
      <c r="O46" s="6">
        <v>3</v>
      </c>
      <c r="P46" s="6">
        <v>5</v>
      </c>
      <c r="Q46" s="6">
        <v>2</v>
      </c>
      <c r="R46" s="6">
        <v>0</v>
      </c>
      <c r="S46" s="6">
        <v>1</v>
      </c>
      <c r="T46" s="6">
        <v>5</v>
      </c>
      <c r="U46" s="6">
        <v>3</v>
      </c>
      <c r="V46" s="6">
        <v>0</v>
      </c>
      <c r="W46" s="6">
        <v>0</v>
      </c>
      <c r="X46" s="6">
        <v>0</v>
      </c>
      <c r="Y46" s="6">
        <v>0</v>
      </c>
      <c r="Z46" s="6">
        <v>3</v>
      </c>
      <c r="AA46" s="6">
        <v>5</v>
      </c>
      <c r="AB46" s="6">
        <v>0</v>
      </c>
      <c r="AC46" s="6">
        <v>0</v>
      </c>
      <c r="AD46" s="6">
        <v>0</v>
      </c>
      <c r="AE46" s="6">
        <v>0</v>
      </c>
      <c r="AF46" s="6">
        <v>1</v>
      </c>
      <c r="AG46" s="4">
        <v>2</v>
      </c>
      <c r="AH46" s="4">
        <v>3</v>
      </c>
      <c r="AI46" s="4">
        <v>3</v>
      </c>
      <c r="AJ46" s="4">
        <v>3</v>
      </c>
      <c r="AK46" s="4">
        <v>5</v>
      </c>
      <c r="AL46" s="4">
        <v>3</v>
      </c>
      <c r="AM46" s="4">
        <v>3</v>
      </c>
      <c r="AN46" s="3">
        <f t="shared" si="4"/>
        <v>80</v>
      </c>
    </row>
    <row r="47" spans="1:43" x14ac:dyDescent="0.3">
      <c r="A47" s="1" t="s">
        <v>36</v>
      </c>
      <c r="B47" s="3" t="s">
        <v>31</v>
      </c>
      <c r="C47" s="9" t="s">
        <v>79</v>
      </c>
      <c r="D47" s="6" t="s">
        <v>61</v>
      </c>
      <c r="E47" s="7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 t="s">
        <v>61</v>
      </c>
      <c r="W47" s="6"/>
      <c r="X47" s="6"/>
      <c r="Y47" s="6"/>
      <c r="Z47" s="6"/>
      <c r="AA47" s="6"/>
      <c r="AB47" s="6"/>
      <c r="AC47" s="6"/>
      <c r="AD47" s="6"/>
      <c r="AE47" s="6"/>
      <c r="AF47" s="6"/>
      <c r="AG47" s="4"/>
      <c r="AH47" s="4" t="s">
        <v>61</v>
      </c>
      <c r="AI47" s="4"/>
      <c r="AJ47" s="4"/>
      <c r="AK47" s="4"/>
      <c r="AL47" s="4"/>
      <c r="AM47" s="4"/>
      <c r="AN47" s="3" t="s">
        <v>9</v>
      </c>
    </row>
    <row r="48" spans="1:43" x14ac:dyDescent="0.3">
      <c r="A48" s="1" t="s">
        <v>20</v>
      </c>
      <c r="B48" s="3" t="s">
        <v>21</v>
      </c>
      <c r="C48" s="9" t="s">
        <v>79</v>
      </c>
      <c r="D48" s="6">
        <v>0</v>
      </c>
      <c r="E48" s="6">
        <v>1</v>
      </c>
      <c r="F48" s="6">
        <v>1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2</v>
      </c>
      <c r="N48" s="6">
        <v>2</v>
      </c>
      <c r="O48" s="6">
        <v>3</v>
      </c>
      <c r="P48" s="6">
        <v>0</v>
      </c>
      <c r="Q48" s="6">
        <v>0</v>
      </c>
      <c r="R48" s="6">
        <v>0</v>
      </c>
      <c r="S48" s="6">
        <v>1</v>
      </c>
      <c r="T48" s="6">
        <v>1</v>
      </c>
      <c r="U48" s="6">
        <v>3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4">
        <v>0</v>
      </c>
      <c r="AH48" s="4">
        <v>1</v>
      </c>
      <c r="AI48" s="4">
        <v>5</v>
      </c>
      <c r="AJ48" s="4">
        <v>2</v>
      </c>
      <c r="AK48" s="4">
        <v>2</v>
      </c>
      <c r="AL48" s="4">
        <v>1</v>
      </c>
      <c r="AM48" s="4">
        <v>0</v>
      </c>
      <c r="AN48" s="3">
        <f>SUM(D48:AM48)</f>
        <v>25</v>
      </c>
    </row>
    <row r="49" spans="1:40" x14ac:dyDescent="0.3">
      <c r="A49" s="1" t="s">
        <v>57</v>
      </c>
      <c r="B49" s="3" t="s">
        <v>21</v>
      </c>
      <c r="C49" s="9" t="s">
        <v>79</v>
      </c>
      <c r="D49" s="7">
        <v>2</v>
      </c>
      <c r="E49" s="7">
        <v>3</v>
      </c>
      <c r="F49" s="6">
        <v>2</v>
      </c>
      <c r="G49" s="6">
        <v>2</v>
      </c>
      <c r="H49" s="6">
        <v>0</v>
      </c>
      <c r="I49" s="6">
        <v>1</v>
      </c>
      <c r="J49" s="6">
        <v>3</v>
      </c>
      <c r="K49" s="6">
        <v>1</v>
      </c>
      <c r="L49" s="6">
        <v>0</v>
      </c>
      <c r="M49" s="6">
        <v>3</v>
      </c>
      <c r="N49" s="6">
        <v>2</v>
      </c>
      <c r="O49" s="6">
        <v>5</v>
      </c>
      <c r="P49" s="6">
        <v>0</v>
      </c>
      <c r="Q49" s="6">
        <v>0</v>
      </c>
      <c r="R49" s="6">
        <v>0</v>
      </c>
      <c r="S49" s="6">
        <v>5</v>
      </c>
      <c r="T49" s="6">
        <v>3</v>
      </c>
      <c r="U49" s="6">
        <v>5</v>
      </c>
      <c r="V49" s="6">
        <v>0</v>
      </c>
      <c r="W49" s="6">
        <v>0</v>
      </c>
      <c r="X49" s="6">
        <v>0</v>
      </c>
      <c r="Y49" s="6">
        <v>3</v>
      </c>
      <c r="Z49" s="6">
        <v>0</v>
      </c>
      <c r="AA49" s="6">
        <v>0</v>
      </c>
      <c r="AB49" s="6">
        <v>3</v>
      </c>
      <c r="AC49" s="6">
        <v>3</v>
      </c>
      <c r="AD49" s="6">
        <v>0</v>
      </c>
      <c r="AE49" s="6">
        <v>0</v>
      </c>
      <c r="AF49" s="6">
        <v>0</v>
      </c>
      <c r="AG49" s="4">
        <v>1</v>
      </c>
      <c r="AH49" s="4">
        <v>5</v>
      </c>
      <c r="AI49" s="4">
        <v>3</v>
      </c>
      <c r="AJ49" s="4">
        <v>2</v>
      </c>
      <c r="AK49" s="4">
        <v>1</v>
      </c>
      <c r="AL49" s="4">
        <v>3</v>
      </c>
      <c r="AM49" s="4">
        <v>2</v>
      </c>
      <c r="AN49" s="3">
        <f>SUM(D49:AM49)</f>
        <v>63</v>
      </c>
    </row>
    <row r="50" spans="1:40" x14ac:dyDescent="0.3">
      <c r="A50" s="1" t="s">
        <v>56</v>
      </c>
      <c r="B50" s="3" t="s">
        <v>21</v>
      </c>
      <c r="C50" s="9" t="s">
        <v>79</v>
      </c>
      <c r="D50" s="4"/>
      <c r="E50" s="4"/>
      <c r="F50" s="4"/>
      <c r="G50" s="6">
        <v>5</v>
      </c>
      <c r="H50" s="4"/>
      <c r="I50" s="4"/>
      <c r="J50" s="6">
        <v>2</v>
      </c>
      <c r="K50" s="4"/>
      <c r="L50" s="4"/>
      <c r="M50" s="6">
        <v>5</v>
      </c>
      <c r="N50" s="4"/>
      <c r="O50" s="4"/>
      <c r="P50" s="6">
        <v>5</v>
      </c>
      <c r="Q50" s="4"/>
      <c r="R50" s="4"/>
      <c r="S50" s="6">
        <v>5</v>
      </c>
      <c r="T50" s="4"/>
      <c r="U50" s="6">
        <v>0</v>
      </c>
      <c r="V50" s="4"/>
      <c r="W50" s="4"/>
      <c r="X50" s="4"/>
      <c r="Y50" s="6">
        <v>5</v>
      </c>
      <c r="Z50" s="4"/>
      <c r="AA50" s="4"/>
      <c r="AB50" s="6">
        <v>0</v>
      </c>
      <c r="AC50" s="4"/>
      <c r="AD50" s="4"/>
      <c r="AE50" s="6">
        <v>5</v>
      </c>
      <c r="AF50" s="4"/>
      <c r="AG50" s="4"/>
      <c r="AH50" s="4"/>
      <c r="AI50" s="4"/>
      <c r="AJ50" s="4"/>
      <c r="AK50" s="4"/>
      <c r="AL50" s="4"/>
      <c r="AM50" s="4"/>
      <c r="AN50" s="3" t="s">
        <v>62</v>
      </c>
    </row>
  </sheetData>
  <sortState xmlns:xlrd2="http://schemas.microsoft.com/office/spreadsheetml/2017/richdata2" ref="A15:AN22">
    <sortCondition ref="AN22"/>
  </sortState>
  <pageMargins left="0.70866141732283472" right="0.70866141732283472" top="0.74803149606299213" bottom="0.74803149606299213" header="0.31496062992125984" footer="0.31496062992125984"/>
  <pageSetup paperSize="9" scale="67" orientation="landscape" horizontalDpi="0" verticalDpi="0" r:id="rId1"/>
  <headerFooter>
    <oddHeader>&amp;L9th December 2018&amp;CKnut Trophy Trial
Provisional Results&amp;RPermit ACU 54886</oddHeader>
    <oddFooter>&amp;LAny protest as per TSR's&amp;RThanks to all Observers and Officails, sorry I couldn't arrange the snow this year 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2018-12-09T19:47:35Z</cp:lastPrinted>
  <dcterms:created xsi:type="dcterms:W3CDTF">2018-12-09T17:43:27Z</dcterms:created>
  <dcterms:modified xsi:type="dcterms:W3CDTF">2018-12-09T19:53:35Z</dcterms:modified>
</cp:coreProperties>
</file>